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заявкам'!$A$1:$G$42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<sst xmlns="http://schemas.openxmlformats.org/spreadsheetml/2006/main" count="1671" uniqueCount="287">
  <si>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</si>
  <si>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</si>
  <si>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</si>
  <si>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</si>
  <si>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</si>
  <si>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</si>
  <si>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</si>
  <si>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</si>
  <si>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</si>
  <si>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</si>
  <si>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</si>
  <si>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</si>
  <si>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</si>
  <si>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</si>
  <si>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</si>
  <si>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</si>
  <si>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</si>
  <si>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</si>
  <si>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</si>
  <si>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</si>
  <si>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</si>
  <si>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>Восточное отделение ПУ Баяндай</t>
  </si>
  <si>
    <t xml:space="preserve"> 0/ 0</t>
  </si>
  <si>
    <t>Восточное отделение ПУ Жигалово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</si>
  <si>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</si>
  <si>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</si>
  <si>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</si>
  <si>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Сервисного Центра ООО «Иркутскэнергосбыт»</t>
  </si>
  <si>
    <t>Восточное отделение СЦ Хомутово</t>
  </si>
  <si>
    <t xml:space="preserve"> 4/ 60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</si>
  <si>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</si>
  <si>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</si>
  <si>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</si>
  <si>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</si>
  <si>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</si>
  <si>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</si>
  <si>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</si>
  <si>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</si>
  <si>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</si>
  <si>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 xml:space="preserve"> 1/ 4950</t>
  </si>
  <si>
    <t>Усть-Илимское отделение СЦ</t>
  </si>
  <si>
    <t xml:space="preserve"> 1/ 1270</t>
  </si>
  <si>
    <t>"Центральные электрические сети"</t>
  </si>
  <si>
    <t>Ангарское отделение СЦ</t>
  </si>
  <si>
    <t xml:space="preserve"> 1/ 420</t>
  </si>
  <si>
    <t>Усольское отделение СЦ</t>
  </si>
  <si>
    <t>Черемховское отделение СЦ</t>
  </si>
  <si>
    <t>"Южные электрические сети"</t>
  </si>
  <si>
    <t>СЦ Шелеховская электросетевая компания</t>
  </si>
  <si>
    <t>Шелеховское отделение сервисного центра</t>
  </si>
  <si>
    <t xml:space="preserve"> 2/ 515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</si>
  <si>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</si>
  <si>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</si>
  <si>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</si>
  <si>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</si>
  <si>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</si>
  <si>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</si>
  <si>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</si>
  <si>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</si>
  <si>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</si>
  <si>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</si>
  <si>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</si>
  <si>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</si>
  <si>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</si>
  <si>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</si>
  <si>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</si>
  <si>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</si>
  <si>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</si>
  <si>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110/35/10 кВ Оса</t>
  </si>
  <si>
    <t>13.02.2020</t>
  </si>
  <si>
    <t>15.05.2020</t>
  </si>
  <si>
    <t>ПС  Черемушки</t>
  </si>
  <si>
    <t>03.09.2019</t>
  </si>
  <si>
    <t>12.05.2020</t>
  </si>
  <si>
    <t>ПС 35/10 кВ Грановщина</t>
  </si>
  <si>
    <t>11.02.2020</t>
  </si>
  <si>
    <t>08.05.2020</t>
  </si>
  <si>
    <t>ПС 110/10 кВ Манзурка</t>
  </si>
  <si>
    <t>13.05.2020</t>
  </si>
  <si>
    <t>ПС 110/35/10 кВ Хомутово</t>
  </si>
  <si>
    <t>18.02.2020</t>
  </si>
  <si>
    <t>27.05.2020</t>
  </si>
  <si>
    <t>ПС 110/10 кВ Ново-Ленино</t>
  </si>
  <si>
    <t>20.02.2020</t>
  </si>
  <si>
    <t>17.02.2020</t>
  </si>
  <si>
    <t>14.05.2020</t>
  </si>
  <si>
    <t>ПС 110/20/10 кВ Жигалово</t>
  </si>
  <si>
    <t>25.02.2020</t>
  </si>
  <si>
    <t>18.05.2020</t>
  </si>
  <si>
    <t>05.03.2020</t>
  </si>
  <si>
    <t>02.03.2020</t>
  </si>
  <si>
    <t>ПС 35/10 кВ Хужир</t>
  </si>
  <si>
    <t>03.03.2020</t>
  </si>
  <si>
    <t>20.05.2020</t>
  </si>
  <si>
    <t>ПС 35/10 кВ Олонки</t>
  </si>
  <si>
    <t>07.05.2020</t>
  </si>
  <si>
    <t>26.02.2020</t>
  </si>
  <si>
    <t>ПС 110/10 кВ Покровская</t>
  </si>
  <si>
    <t>ПС 110/35/10 кВ Еланцы</t>
  </si>
  <si>
    <t>ПС 110/35/10 кВ Урик</t>
  </si>
  <si>
    <t>06.05.2020</t>
  </si>
  <si>
    <t>27.02.2020</t>
  </si>
  <si>
    <t>28.05.2020</t>
  </si>
  <si>
    <t>ПС 35/10 кВ Харат</t>
  </si>
  <si>
    <t>ПС 110/35/10 кВ Баяндай</t>
  </si>
  <si>
    <t>19.05.2020</t>
  </si>
  <si>
    <t>23.01.2020</t>
  </si>
  <si>
    <t>22.05.2020</t>
  </si>
  <si>
    <t>ПС 110/35/10 кВ Оек</t>
  </si>
  <si>
    <t>12.03.2020</t>
  </si>
  <si>
    <t>11.03.2020</t>
  </si>
  <si>
    <t>10.03.2020</t>
  </si>
  <si>
    <t>29.05.2020</t>
  </si>
  <si>
    <t>26.05.2020</t>
  </si>
  <si>
    <t>ПС 35/10 кВ Верхоленск</t>
  </si>
  <si>
    <t>10.02.2020</t>
  </si>
  <si>
    <t>12.02.2020</t>
  </si>
  <si>
    <t>ПС 110/10 кВ Карлук</t>
  </si>
  <si>
    <t>25.05.2020</t>
  </si>
  <si>
    <t>ПС 110/35/10 кВ Усть-Орда</t>
  </si>
  <si>
    <t>19.03.2020</t>
  </si>
  <si>
    <t>16.03.2020</t>
  </si>
  <si>
    <t>ПС 35 кВ Жемчужная</t>
  </si>
  <si>
    <t>17.03.2020</t>
  </si>
  <si>
    <t>ПС 110/35/10 кВ Пивовариха</t>
  </si>
  <si>
    <t>23.03.2020</t>
  </si>
  <si>
    <t>02.04.2020</t>
  </si>
  <si>
    <t>30.03.2020</t>
  </si>
  <si>
    <t>ПС  Покровская</t>
  </si>
  <si>
    <t>ПС  Дачная</t>
  </si>
  <si>
    <t>23.05.2020</t>
  </si>
  <si>
    <t>ПС 35/10 кВ Гаханы</t>
  </si>
  <si>
    <t>ПС 110/10 кВ Бохан</t>
  </si>
  <si>
    <t>15.04.2020</t>
  </si>
  <si>
    <t>22.04.2020</t>
  </si>
  <si>
    <t>13.04.2020</t>
  </si>
  <si>
    <t>ПС  Лыловщина</t>
  </si>
  <si>
    <t>ПС 110/10 кВ Никольск</t>
  </si>
  <si>
    <t>09.04.2020</t>
  </si>
  <si>
    <t>14.04.2020</t>
  </si>
  <si>
    <t>17.04.2020</t>
  </si>
  <si>
    <t>ПС  Грановщина</t>
  </si>
  <si>
    <t>ПС  Урик</t>
  </si>
  <si>
    <t>ПС  Пивовариха</t>
  </si>
  <si>
    <t>16.04.2020</t>
  </si>
  <si>
    <t>ПС  Хомутово</t>
  </si>
  <si>
    <t>20.04.2020</t>
  </si>
  <si>
    <t>ПС  Карлук</t>
  </si>
  <si>
    <t>21.04.2020</t>
  </si>
  <si>
    <t>27.04.2020</t>
  </si>
  <si>
    <t>ПС  Олонки</t>
  </si>
  <si>
    <t>ПС 10 кВ РП Ново-Лисиха</t>
  </si>
  <si>
    <t>23.04.2020</t>
  </si>
  <si>
    <t>28.04.2020</t>
  </si>
  <si>
    <t>29.04.2020</t>
  </si>
  <si>
    <t>24.04.2020</t>
  </si>
  <si>
    <t>ПС  РП Ново-Лисиха</t>
  </si>
  <si>
    <t>ПС 110/35/10 кВ Знаменка</t>
  </si>
  <si>
    <t>30.04.2020</t>
  </si>
  <si>
    <t>ПС 35/10 кВ Лыловщина</t>
  </si>
  <si>
    <t>ПС 35 кВ Дачная</t>
  </si>
  <si>
    <t>ПС 35/10 кВ Дзержинск</t>
  </si>
  <si>
    <t>21.05.2020</t>
  </si>
  <si>
    <t>ПС 110/10 кВ Электрокотельная Т-3</t>
  </si>
  <si>
    <t>ПС  Туристская</t>
  </si>
  <si>
    <t>ПС 110 кВ Сосновая</t>
  </si>
  <si>
    <t>Всего</t>
  </si>
  <si>
    <t>г. Тулун-3</t>
  </si>
  <si>
    <t>ПС 35/10 кВ Тулун</t>
  </si>
  <si>
    <t>ПС 35/10 кВ Кимильтей</t>
  </si>
  <si>
    <t>ПС 110/35/6 кВ Азейская</t>
  </si>
  <si>
    <t>ПС 35/10 кВ Новолетники</t>
  </si>
  <si>
    <t>ПС 110/35/10 кВ Стройбаза</t>
  </si>
  <si>
    <t>ПС 110 кВ тяг Нюра</t>
  </si>
  <si>
    <t>ПС 35/6 кВ Сосновый бор</t>
  </si>
  <si>
    <t>ПС 35/10 кВ Центральный Хазан</t>
  </si>
  <si>
    <t>ПС 110/35/10 кВ Рубахино</t>
  </si>
  <si>
    <t>ПС 110/10 кВ Новобирюсинск</t>
  </si>
  <si>
    <t>ПС 35/10 кВ Едогон</t>
  </si>
  <si>
    <t>ПС  Новозиминская</t>
  </si>
  <si>
    <t>07.04.2020</t>
  </si>
  <si>
    <t>06.04.2020</t>
  </si>
  <si>
    <t>10.04.2020</t>
  </si>
  <si>
    <t>ПС  Шеберта</t>
  </si>
  <si>
    <t>29.11.2019</t>
  </si>
  <si>
    <t>г. Братск</t>
  </si>
  <si>
    <t>ПС  ПС 110 кВ Симахинская</t>
  </si>
  <si>
    <t>г. Ангарск</t>
  </si>
  <si>
    <t>ПС 110 кВ Балаганск</t>
  </si>
  <si>
    <t>26.09.2019</t>
  </si>
  <si>
    <t>ПС 35 кВ Новогромово</t>
  </si>
  <si>
    <t>04.02.2020</t>
  </si>
  <si>
    <t>ПС 35 кВ Зерновое</t>
  </si>
  <si>
    <t>ПС  Зерновое</t>
  </si>
  <si>
    <t>ПС 35 кВ Кутулик-35</t>
  </si>
  <si>
    <t>05.02.2020</t>
  </si>
  <si>
    <t>ПС 35 кВ Верхний Булай</t>
  </si>
  <si>
    <t>ПС 35 кВ Голуметь</t>
  </si>
  <si>
    <t>ПС 110 кВ Кутулик-110</t>
  </si>
  <si>
    <t>19.02.2020</t>
  </si>
  <si>
    <t>ПС 35 кВ Сосновка</t>
  </si>
  <si>
    <t>ПС 110 кВ Тельма</t>
  </si>
  <si>
    <t>27.01.2020</t>
  </si>
  <si>
    <t>ПС 35 кВ Буреть</t>
  </si>
  <si>
    <t>30.01.2020</t>
  </si>
  <si>
    <t>ПС 35 кВ Заславск</t>
  </si>
  <si>
    <t>ПС 110 кВ Новожилкино</t>
  </si>
  <si>
    <t>ПС 110 кВ Новонукутск-110</t>
  </si>
  <si>
    <t>01.04.2020</t>
  </si>
  <si>
    <t>ПС 110 кВ Заря</t>
  </si>
  <si>
    <t>ПС 35 кВ Белобородово</t>
  </si>
  <si>
    <t>ПС 35 кВ Троицк</t>
  </si>
  <si>
    <t>ПС 35 кВ Новоленино</t>
  </si>
  <si>
    <t>ПС 35 кВ Аляты</t>
  </si>
  <si>
    <t>ПС  Бахтай</t>
  </si>
  <si>
    <t>ПС 35 кВ Новостройка</t>
  </si>
  <si>
    <t>ПС  Тельма</t>
  </si>
  <si>
    <t>ПС 110 кВ Еловка</t>
  </si>
  <si>
    <t>ПС  Еловка</t>
  </si>
  <si>
    <t>ПС 110/35/10 кВ Изумрудная</t>
  </si>
  <si>
    <t>30.05.2020</t>
  </si>
  <si>
    <t>ПС  Гончарово</t>
  </si>
  <si>
    <t>ПС  Подкаменная</t>
  </si>
  <si>
    <t>ПС  Изумрудная</t>
  </si>
  <si>
    <t>ПС 220/110/6 кВ Ново-Ленино</t>
  </si>
  <si>
    <t>ПС 220/110/10 кВ Правобережная</t>
  </si>
  <si>
    <t>ПС  Ново-Ленино</t>
  </si>
  <si>
    <t>ПС  Кузьмиха</t>
  </si>
  <si>
    <t>ПС 6 кВ РП Марково</t>
  </si>
  <si>
    <t>ПС 35/10 кВ Смоленщина</t>
  </si>
  <si>
    <t>ПС 110/10 кВ Луговая</t>
  </si>
  <si>
    <t>ПС  Правобережная</t>
  </si>
  <si>
    <t>ПС 35/10 кВ Мельничная Падь</t>
  </si>
  <si>
    <t>ПС  Бытовая 10</t>
  </si>
  <si>
    <t>ПС 110/6 кВ Октябрьская</t>
  </si>
  <si>
    <t>ПС 35/6 кВ Кузьмиха</t>
  </si>
  <si>
    <t>ПС  Восточная</t>
  </si>
  <si>
    <t>ПС  Студенческая</t>
  </si>
  <si>
    <t>ПС 35/10 кВ Введенщина</t>
  </si>
  <si>
    <t>ПС  Луговая</t>
  </si>
  <si>
    <t>ПС  Знаменская-2</t>
  </si>
  <si>
    <t>ПС  Жилкино</t>
  </si>
  <si>
    <t>ПС 110/10 кВ Максимовская</t>
  </si>
  <si>
    <t>ПС  РП Марково</t>
  </si>
  <si>
    <t>ПС 110/10/6 кВ Центральная-10</t>
  </si>
  <si>
    <t>ПС  Мельничная Падь</t>
  </si>
  <si>
    <t>ПС 220/10/6 кВ Бытовая 10</t>
  </si>
  <si>
    <t>ПС  Б.Луг</t>
  </si>
  <si>
    <t>ПС  Введенщина</t>
  </si>
  <si>
    <t>ПС 35/10 кВ Баклаши</t>
  </si>
  <si>
    <t>ПС 110/35/10/6 кВ Пивзавод 10</t>
  </si>
  <si>
    <t>ПС  Партизанская</t>
  </si>
  <si>
    <t>ПС  Глазково 10</t>
  </si>
  <si>
    <t>01.05.2020</t>
  </si>
  <si>
    <t>08.04.2020</t>
  </si>
  <si>
    <t>ПС 110/6 кВ Студенческая</t>
  </si>
  <si>
    <t>ПС 220/110/10 кВ Восточная</t>
  </si>
  <si>
    <t>Итого</t>
  </si>
  <si>
    <t xml:space="preserve"> 12/ 3.6</t>
  </si>
  <si>
    <t xml:space="preserve"> 1/ 460</t>
  </si>
  <si>
    <t xml:space="preserve"> 4/ 445</t>
  </si>
  <si>
    <t xml:space="preserve"> 7/ 126</t>
  </si>
  <si>
    <t xml:space="preserve"> 28/ 1094.6</t>
  </si>
  <si>
    <t xml:space="preserve"> 3/ 52</t>
  </si>
  <si>
    <t xml:space="preserve"> 4/ 49</t>
  </si>
  <si>
    <t xml:space="preserve"> 7/ 101</t>
  </si>
  <si>
    <t xml:space="preserve"> 1/ 12</t>
  </si>
  <si>
    <t xml:space="preserve"> 3/ 6232</t>
  </si>
  <si>
    <t xml:space="preserve"> 2/ 135</t>
  </si>
  <si>
    <t xml:space="preserve"> 1/ 15</t>
  </si>
  <si>
    <t xml:space="preserve"> 4/ 570</t>
  </si>
  <si>
    <t xml:space="preserve"> 38/ 9261.7</t>
  </si>
  <si>
    <t xml:space="preserve"> 40/ 9776.7</t>
  </si>
  <si>
    <t xml:space="preserve"> 82/ 17774.3</t>
  </si>
  <si>
    <t>ПС  Оса</t>
  </si>
  <si>
    <t>ПС  Березовая</t>
  </si>
  <si>
    <t>ПС  Харат</t>
  </si>
  <si>
    <t>ПС  Дзержинск</t>
  </si>
  <si>
    <t>ПС 110/35/10 кВ тяг Зима</t>
  </si>
  <si>
    <t>ПС  Новожилкино</t>
  </si>
  <si>
    <t>ПС  Новогромово</t>
  </si>
  <si>
    <t>ПС  Смоленщина</t>
  </si>
  <si>
    <t>ПС  Максимовская</t>
  </si>
  <si>
    <t>ПС  Военный городок</t>
  </si>
  <si>
    <t>ПС  Южная</t>
  </si>
  <si>
    <t>ПС  Баклаши</t>
  </si>
  <si>
    <t>ПС  Мельниково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</si>
</sst>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30"/>
  <sheetViews>
    <sheetView showGridLines="0" zoomScale="85" zoomScaleNormal="85" workbookViewId="0">
      <pane ySplit="6" topLeftCell="A7" activePane="bottomLeft" state="frozen"/>
      <selection pane="bottomLeft" activeCell="I527" sqref="I527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2:14" ht="28.9" customHeight="1" x14ac:dyDescent="0.25">
      <c r="B1" s="36" t="s">
        <v>19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52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23" t="s">
        <v>53</v>
      </c>
      <c r="D5" s="23" t="s">
        <v>54</v>
      </c>
      <c r="E5" s="23" t="s">
        <v>55</v>
      </c>
      <c r="G5" s="39" t="s">
        <v>56</v>
      </c>
      <c r="H5" s="40"/>
      <c r="I5" s="23" t="s">
        <v>57</v>
      </c>
      <c r="J5" s="23" t="s">
        <v>58</v>
      </c>
      <c r="K5" s="23" t="s">
        <v>59</v>
      </c>
      <c r="L5" s="39" t="s">
        <v>60</v>
      </c>
      <c r="M5" s="40"/>
      <c r="N5" s="23" t="s">
        <v>61</v>
      </c>
    </row>
    <row r="6" spans="2:14" x14ac:dyDescent="0.25">
      <c r="C6" s="24" t="s">
        <v>15</v>
      </c>
      <c r="D6" s="24" t="s">
        <v>16</v>
      </c>
      <c r="E6" s="24" t="s">
        <v>17</v>
      </c>
      <c r="G6" s="41" t="s">
        <v>18</v>
      </c>
      <c r="H6" s="40"/>
      <c r="I6" s="24" t="s">
        <v>62</v>
      </c>
      <c r="J6" s="24" t="s">
        <v>63</v>
      </c>
      <c r="K6" s="24" t="s">
        <v>64</v>
      </c>
      <c r="L6" s="41" t="s">
        <v>65</v>
      </c>
      <c r="M6" s="40"/>
      <c r="N6" s="24" t="s">
        <v>66</v>
      </c>
    </row>
    <row r="7" spans="2:14" ht="17.100000000000001" customHeight="1" x14ac:dyDescent="0.25">
      <c r="C7" s="33" t="s"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2:14" ht="17.100000000000001" customHeight="1" x14ac:dyDescent="0.25">
      <c r="C8" s="35" t="s">
        <v>67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2:14" x14ac:dyDescent="0.25">
      <c r="C9" s="25">
        <v>1</v>
      </c>
      <c r="D9" s="25" t="s">
        <v>274</v>
      </c>
      <c r="E9" s="25">
        <v>740</v>
      </c>
      <c r="G9" s="32" t="s">
        <v>69</v>
      </c>
      <c r="H9" s="29"/>
      <c r="I9" s="25">
        <v>356</v>
      </c>
      <c r="J9" s="25" t="s">
        <v>70</v>
      </c>
      <c r="K9" s="25">
        <v>15</v>
      </c>
      <c r="L9" s="32">
        <v>6</v>
      </c>
      <c r="M9" s="29"/>
      <c r="N9" s="25">
        <v>0.55000000000000004</v>
      </c>
    </row>
    <row r="10" spans="2:14" x14ac:dyDescent="0.25">
      <c r="C10" s="25">
        <v>2</v>
      </c>
      <c r="D10" s="25" t="s">
        <v>71</v>
      </c>
      <c r="E10" s="25">
        <v>5566</v>
      </c>
      <c r="G10" s="32" t="s">
        <v>72</v>
      </c>
      <c r="H10" s="29"/>
      <c r="I10" s="25">
        <v>3542</v>
      </c>
      <c r="J10" s="25" t="s">
        <v>73</v>
      </c>
      <c r="K10" s="25">
        <v>454</v>
      </c>
      <c r="L10" s="32">
        <v>12</v>
      </c>
      <c r="M10" s="29"/>
      <c r="N10" s="25">
        <v>13009.11031</v>
      </c>
    </row>
    <row r="11" spans="2:14" x14ac:dyDescent="0.25">
      <c r="C11" s="25">
        <v>3</v>
      </c>
      <c r="D11" s="25" t="s">
        <v>74</v>
      </c>
      <c r="E11" s="25">
        <v>1778</v>
      </c>
      <c r="G11" s="32" t="s">
        <v>75</v>
      </c>
      <c r="H11" s="29"/>
      <c r="I11" s="25">
        <v>443</v>
      </c>
      <c r="J11" s="25" t="s">
        <v>76</v>
      </c>
      <c r="K11" s="25">
        <v>15</v>
      </c>
      <c r="L11" s="32">
        <v>6</v>
      </c>
      <c r="M11" s="29"/>
      <c r="N11" s="25">
        <v>0.55000000000000004</v>
      </c>
    </row>
    <row r="12" spans="2:14" x14ac:dyDescent="0.25">
      <c r="C12" s="25">
        <v>4</v>
      </c>
      <c r="D12" s="25" t="s">
        <v>77</v>
      </c>
      <c r="E12" s="25">
        <v>706</v>
      </c>
      <c r="G12" s="32" t="s">
        <v>69</v>
      </c>
      <c r="H12" s="29"/>
      <c r="I12" s="25">
        <v>449</v>
      </c>
      <c r="J12" s="25" t="s">
        <v>78</v>
      </c>
      <c r="K12" s="25">
        <v>50</v>
      </c>
      <c r="L12" s="32">
        <v>6</v>
      </c>
      <c r="M12" s="29"/>
      <c r="N12" s="25">
        <v>29.421600000000002</v>
      </c>
    </row>
    <row r="13" spans="2:14" x14ac:dyDescent="0.25">
      <c r="C13" s="25">
        <v>5</v>
      </c>
      <c r="D13" s="25" t="s">
        <v>77</v>
      </c>
      <c r="E13" s="25">
        <v>707</v>
      </c>
      <c r="G13" s="32" t="s">
        <v>69</v>
      </c>
      <c r="H13" s="29"/>
      <c r="I13" s="25">
        <v>450</v>
      </c>
      <c r="J13" s="25" t="s">
        <v>78</v>
      </c>
      <c r="K13" s="25">
        <v>55</v>
      </c>
      <c r="L13" s="32">
        <v>6</v>
      </c>
      <c r="M13" s="29"/>
      <c r="N13" s="25">
        <v>32.363759999999999</v>
      </c>
    </row>
    <row r="14" spans="2:14" x14ac:dyDescent="0.25">
      <c r="C14" s="25">
        <v>6</v>
      </c>
      <c r="D14" s="25" t="s">
        <v>79</v>
      </c>
      <c r="E14" s="25">
        <v>2126</v>
      </c>
      <c r="G14" s="32" t="s">
        <v>80</v>
      </c>
      <c r="H14" s="29"/>
      <c r="I14" s="25">
        <v>484</v>
      </c>
      <c r="J14" s="25" t="s">
        <v>81</v>
      </c>
      <c r="K14" s="25">
        <v>15</v>
      </c>
      <c r="L14" s="32">
        <v>6</v>
      </c>
      <c r="M14" s="29"/>
      <c r="N14" s="25">
        <v>0.55000000000000004</v>
      </c>
    </row>
    <row r="15" spans="2:14" x14ac:dyDescent="0.25">
      <c r="C15" s="25">
        <v>7</v>
      </c>
      <c r="D15" s="25" t="s">
        <v>82</v>
      </c>
      <c r="E15" s="25">
        <v>811</v>
      </c>
      <c r="G15" s="32" t="s">
        <v>80</v>
      </c>
      <c r="H15" s="29"/>
      <c r="I15" s="25">
        <v>488</v>
      </c>
      <c r="J15" s="25" t="s">
        <v>70</v>
      </c>
      <c r="K15" s="25">
        <v>15</v>
      </c>
      <c r="L15" s="32">
        <v>6</v>
      </c>
      <c r="M15" s="29"/>
      <c r="N15" s="25">
        <v>0.55000000000000004</v>
      </c>
    </row>
    <row r="16" spans="2:14" x14ac:dyDescent="0.25">
      <c r="C16" s="25">
        <v>8</v>
      </c>
      <c r="D16" s="25" t="s">
        <v>68</v>
      </c>
      <c r="E16" s="25">
        <v>892</v>
      </c>
      <c r="G16" s="32" t="s">
        <v>83</v>
      </c>
      <c r="H16" s="29"/>
      <c r="I16" s="25">
        <v>489</v>
      </c>
      <c r="J16" s="25" t="s">
        <v>78</v>
      </c>
      <c r="K16" s="25">
        <v>15</v>
      </c>
      <c r="L16" s="32">
        <v>6</v>
      </c>
      <c r="M16" s="29"/>
      <c r="N16" s="25">
        <v>0.55000000000000004</v>
      </c>
    </row>
    <row r="17" spans="3:14" x14ac:dyDescent="0.25">
      <c r="C17" s="25">
        <v>9</v>
      </c>
      <c r="D17" s="25" t="s">
        <v>74</v>
      </c>
      <c r="E17" s="25">
        <v>795</v>
      </c>
      <c r="G17" s="32" t="s">
        <v>84</v>
      </c>
      <c r="H17" s="29"/>
      <c r="I17" s="25">
        <v>473</v>
      </c>
      <c r="J17" s="25" t="s">
        <v>85</v>
      </c>
      <c r="K17" s="25">
        <v>15</v>
      </c>
      <c r="L17" s="32">
        <v>6</v>
      </c>
      <c r="M17" s="29"/>
      <c r="N17" s="25">
        <v>0.55000000000000004</v>
      </c>
    </row>
    <row r="18" spans="3:14" x14ac:dyDescent="0.25">
      <c r="C18" s="25">
        <v>10</v>
      </c>
      <c r="D18" s="25" t="s">
        <v>86</v>
      </c>
      <c r="E18" s="25">
        <v>933</v>
      </c>
      <c r="G18" s="32" t="s">
        <v>87</v>
      </c>
      <c r="H18" s="29"/>
      <c r="I18" s="25">
        <v>502</v>
      </c>
      <c r="J18" s="25" t="s">
        <v>88</v>
      </c>
      <c r="K18" s="25">
        <v>9</v>
      </c>
      <c r="L18" s="32">
        <v>6</v>
      </c>
      <c r="M18" s="29"/>
      <c r="N18" s="25">
        <v>0.55000000000000004</v>
      </c>
    </row>
    <row r="19" spans="3:14" x14ac:dyDescent="0.25">
      <c r="C19" s="25">
        <v>11</v>
      </c>
      <c r="D19" s="25" t="s">
        <v>68</v>
      </c>
      <c r="E19" s="25">
        <v>1228</v>
      </c>
      <c r="G19" s="32" t="s">
        <v>89</v>
      </c>
      <c r="H19" s="29"/>
      <c r="I19" s="25">
        <v>561</v>
      </c>
      <c r="J19" s="25" t="s">
        <v>78</v>
      </c>
      <c r="K19" s="25">
        <v>6</v>
      </c>
      <c r="L19" s="32">
        <v>6</v>
      </c>
      <c r="M19" s="29"/>
      <c r="N19" s="25">
        <v>0.55000000000000004</v>
      </c>
    </row>
    <row r="20" spans="3:14" x14ac:dyDescent="0.25">
      <c r="C20" s="25">
        <v>12</v>
      </c>
      <c r="D20" s="25" t="s">
        <v>68</v>
      </c>
      <c r="E20" s="25">
        <v>1098</v>
      </c>
      <c r="G20" s="32" t="s">
        <v>90</v>
      </c>
      <c r="H20" s="29"/>
      <c r="I20" s="25">
        <v>586</v>
      </c>
      <c r="J20" s="25" t="s">
        <v>78</v>
      </c>
      <c r="K20" s="25">
        <v>6</v>
      </c>
      <c r="L20" s="32">
        <v>6</v>
      </c>
      <c r="M20" s="29"/>
      <c r="N20" s="25">
        <v>0.55000000000000004</v>
      </c>
    </row>
    <row r="21" spans="3:14" x14ac:dyDescent="0.25">
      <c r="C21" s="25">
        <v>13</v>
      </c>
      <c r="D21" s="25" t="s">
        <v>91</v>
      </c>
      <c r="E21" s="25">
        <v>2887</v>
      </c>
      <c r="G21" s="32" t="s">
        <v>92</v>
      </c>
      <c r="H21" s="29"/>
      <c r="I21" s="25">
        <v>590</v>
      </c>
      <c r="J21" s="25" t="s">
        <v>93</v>
      </c>
      <c r="K21" s="25">
        <v>15</v>
      </c>
      <c r="L21" s="32">
        <v>6</v>
      </c>
      <c r="M21" s="29"/>
      <c r="N21" s="25">
        <v>0.55000000000000004</v>
      </c>
    </row>
    <row r="22" spans="3:14" x14ac:dyDescent="0.25">
      <c r="C22" s="25">
        <v>14</v>
      </c>
      <c r="D22" s="25" t="s">
        <v>94</v>
      </c>
      <c r="E22" s="25">
        <v>979</v>
      </c>
      <c r="G22" s="32" t="s">
        <v>87</v>
      </c>
      <c r="H22" s="29"/>
      <c r="I22" s="25">
        <v>530</v>
      </c>
      <c r="J22" s="25" t="s">
        <v>95</v>
      </c>
      <c r="K22" s="25">
        <v>15</v>
      </c>
      <c r="L22" s="32">
        <v>6</v>
      </c>
      <c r="M22" s="29"/>
      <c r="N22" s="25">
        <v>0.55000000000000004</v>
      </c>
    </row>
    <row r="23" spans="3:14" x14ac:dyDescent="0.25">
      <c r="C23" s="25">
        <v>15</v>
      </c>
      <c r="D23" s="25" t="s">
        <v>82</v>
      </c>
      <c r="E23" s="25">
        <v>993</v>
      </c>
      <c r="G23" s="32" t="s">
        <v>96</v>
      </c>
      <c r="H23" s="29"/>
      <c r="I23" s="25">
        <v>539</v>
      </c>
      <c r="J23" s="25" t="s">
        <v>78</v>
      </c>
      <c r="K23" s="25">
        <v>6</v>
      </c>
      <c r="L23" s="32">
        <v>6</v>
      </c>
      <c r="M23" s="29"/>
      <c r="N23" s="25">
        <v>0.55000000000000004</v>
      </c>
    </row>
    <row r="24" spans="3:14" x14ac:dyDescent="0.25">
      <c r="C24" s="25">
        <v>16</v>
      </c>
      <c r="D24" s="25" t="s">
        <v>82</v>
      </c>
      <c r="E24" s="25">
        <v>925</v>
      </c>
      <c r="G24" s="32" t="s">
        <v>87</v>
      </c>
      <c r="H24" s="29"/>
      <c r="I24" s="25">
        <v>541</v>
      </c>
      <c r="J24" s="25" t="s">
        <v>78</v>
      </c>
      <c r="K24" s="25">
        <v>6</v>
      </c>
      <c r="L24" s="32">
        <v>6</v>
      </c>
      <c r="M24" s="29"/>
      <c r="N24" s="25">
        <v>0.55000000000000004</v>
      </c>
    </row>
    <row r="25" spans="3:14" x14ac:dyDescent="0.25">
      <c r="C25" s="25">
        <v>17</v>
      </c>
      <c r="D25" s="25" t="s">
        <v>97</v>
      </c>
      <c r="E25" s="25">
        <v>2408</v>
      </c>
      <c r="G25" s="32" t="s">
        <v>87</v>
      </c>
      <c r="H25" s="29"/>
      <c r="I25" s="25">
        <v>524</v>
      </c>
      <c r="J25" s="25" t="s">
        <v>88</v>
      </c>
      <c r="K25" s="25">
        <v>15</v>
      </c>
      <c r="L25" s="32">
        <v>6</v>
      </c>
      <c r="M25" s="29"/>
      <c r="N25" s="25">
        <v>0.55000000000000004</v>
      </c>
    </row>
    <row r="26" spans="3:14" x14ac:dyDescent="0.25">
      <c r="C26" s="25">
        <v>18</v>
      </c>
      <c r="D26" s="25" t="s">
        <v>98</v>
      </c>
      <c r="E26" s="25">
        <v>1119</v>
      </c>
      <c r="G26" s="32" t="s">
        <v>90</v>
      </c>
      <c r="H26" s="29"/>
      <c r="I26" s="25">
        <v>617</v>
      </c>
      <c r="J26" s="25" t="s">
        <v>88</v>
      </c>
      <c r="K26" s="25">
        <v>10</v>
      </c>
      <c r="L26" s="32">
        <v>6</v>
      </c>
      <c r="M26" s="29"/>
      <c r="N26" s="25">
        <v>0.55000000000000004</v>
      </c>
    </row>
    <row r="27" spans="3:14" x14ac:dyDescent="0.25">
      <c r="C27" s="25">
        <v>19</v>
      </c>
      <c r="D27" s="25" t="s">
        <v>99</v>
      </c>
      <c r="E27" s="25">
        <v>1101</v>
      </c>
      <c r="G27" s="32" t="s">
        <v>90</v>
      </c>
      <c r="H27" s="29"/>
      <c r="I27" s="25">
        <v>618</v>
      </c>
      <c r="J27" s="25" t="s">
        <v>95</v>
      </c>
      <c r="K27" s="25">
        <v>15</v>
      </c>
      <c r="L27" s="32">
        <v>6</v>
      </c>
      <c r="M27" s="29"/>
      <c r="N27" s="25">
        <v>0.55000000000000004</v>
      </c>
    </row>
    <row r="28" spans="3:14" x14ac:dyDescent="0.25">
      <c r="C28" s="25">
        <v>20</v>
      </c>
      <c r="D28" s="25" t="s">
        <v>99</v>
      </c>
      <c r="E28" s="25">
        <v>1128</v>
      </c>
      <c r="G28" s="32" t="s">
        <v>90</v>
      </c>
      <c r="H28" s="29"/>
      <c r="I28" s="25">
        <v>622</v>
      </c>
      <c r="J28" s="25" t="s">
        <v>100</v>
      </c>
      <c r="K28" s="25">
        <v>15</v>
      </c>
      <c r="L28" s="32">
        <v>6</v>
      </c>
      <c r="M28" s="29"/>
      <c r="N28" s="25">
        <v>15.83203</v>
      </c>
    </row>
    <row r="29" spans="3:14" x14ac:dyDescent="0.25">
      <c r="C29" s="25">
        <v>21</v>
      </c>
      <c r="D29" s="25" t="s">
        <v>79</v>
      </c>
      <c r="E29" s="25">
        <v>1070</v>
      </c>
      <c r="G29" s="32" t="s">
        <v>101</v>
      </c>
      <c r="H29" s="29"/>
      <c r="I29" s="25">
        <v>623</v>
      </c>
      <c r="J29" s="25" t="s">
        <v>102</v>
      </c>
      <c r="K29" s="25">
        <v>15</v>
      </c>
      <c r="L29" s="32">
        <v>6</v>
      </c>
      <c r="M29" s="29"/>
      <c r="N29" s="25">
        <v>0.55000000000000004</v>
      </c>
    </row>
    <row r="30" spans="3:14" x14ac:dyDescent="0.25">
      <c r="C30" s="25">
        <v>22</v>
      </c>
      <c r="D30" s="25" t="s">
        <v>103</v>
      </c>
      <c r="E30" s="25">
        <v>1041</v>
      </c>
      <c r="G30" s="32" t="s">
        <v>101</v>
      </c>
      <c r="H30" s="29"/>
      <c r="I30" s="25">
        <v>624</v>
      </c>
      <c r="J30" s="25" t="s">
        <v>70</v>
      </c>
      <c r="K30" s="25">
        <v>15</v>
      </c>
      <c r="L30" s="32">
        <v>6</v>
      </c>
      <c r="M30" s="29"/>
      <c r="N30" s="25">
        <v>15.83203</v>
      </c>
    </row>
    <row r="31" spans="3:14" x14ac:dyDescent="0.25">
      <c r="C31" s="25">
        <v>23</v>
      </c>
      <c r="D31" s="25" t="s">
        <v>104</v>
      </c>
      <c r="E31" s="25">
        <v>1053</v>
      </c>
      <c r="G31" s="32" t="s">
        <v>101</v>
      </c>
      <c r="H31" s="29"/>
      <c r="I31" s="25">
        <v>627</v>
      </c>
      <c r="J31" s="25" t="s">
        <v>85</v>
      </c>
      <c r="K31" s="25">
        <v>15</v>
      </c>
      <c r="L31" s="32">
        <v>6</v>
      </c>
      <c r="M31" s="29"/>
      <c r="N31" s="25">
        <v>0.55000000000000004</v>
      </c>
    </row>
    <row r="32" spans="3:14" x14ac:dyDescent="0.25">
      <c r="C32" s="25">
        <v>24</v>
      </c>
      <c r="D32" s="25" t="s">
        <v>99</v>
      </c>
      <c r="E32" s="25">
        <v>1075</v>
      </c>
      <c r="G32" s="32" t="s">
        <v>101</v>
      </c>
      <c r="H32" s="29"/>
      <c r="I32" s="25">
        <v>596</v>
      </c>
      <c r="J32" s="25" t="s">
        <v>100</v>
      </c>
      <c r="K32" s="25">
        <v>15</v>
      </c>
      <c r="L32" s="32">
        <v>6</v>
      </c>
      <c r="M32" s="29"/>
      <c r="N32" s="25">
        <v>0.55000000000000004</v>
      </c>
    </row>
    <row r="33" spans="3:14" x14ac:dyDescent="0.25">
      <c r="C33" s="25">
        <v>25</v>
      </c>
      <c r="D33" s="25" t="s">
        <v>99</v>
      </c>
      <c r="E33" s="25">
        <v>1076</v>
      </c>
      <c r="G33" s="32" t="s">
        <v>101</v>
      </c>
      <c r="H33" s="29"/>
      <c r="I33" s="25">
        <v>597</v>
      </c>
      <c r="J33" s="25" t="s">
        <v>100</v>
      </c>
      <c r="K33" s="25">
        <v>15</v>
      </c>
      <c r="L33" s="32">
        <v>6</v>
      </c>
      <c r="M33" s="29"/>
      <c r="N33" s="25">
        <v>0.55000000000000004</v>
      </c>
    </row>
    <row r="34" spans="3:14" x14ac:dyDescent="0.25">
      <c r="C34" s="25">
        <v>26</v>
      </c>
      <c r="D34" s="25" t="s">
        <v>99</v>
      </c>
      <c r="E34" s="25">
        <v>1077</v>
      </c>
      <c r="G34" s="32" t="s">
        <v>101</v>
      </c>
      <c r="H34" s="29"/>
      <c r="I34" s="25">
        <v>598</v>
      </c>
      <c r="J34" s="25" t="s">
        <v>100</v>
      </c>
      <c r="K34" s="25">
        <v>15</v>
      </c>
      <c r="L34" s="32">
        <v>6</v>
      </c>
      <c r="M34" s="29"/>
      <c r="N34" s="25">
        <v>0.55000000000000004</v>
      </c>
    </row>
    <row r="35" spans="3:14" x14ac:dyDescent="0.25">
      <c r="C35" s="25">
        <v>27</v>
      </c>
      <c r="D35" s="25" t="s">
        <v>99</v>
      </c>
      <c r="E35" s="25">
        <v>1173</v>
      </c>
      <c r="G35" s="32" t="s">
        <v>92</v>
      </c>
      <c r="H35" s="29"/>
      <c r="I35" s="25">
        <v>645</v>
      </c>
      <c r="J35" s="25" t="s">
        <v>95</v>
      </c>
      <c r="K35" s="25">
        <v>15</v>
      </c>
      <c r="L35" s="32">
        <v>6</v>
      </c>
      <c r="M35" s="29"/>
      <c r="N35" s="25">
        <v>15.83203</v>
      </c>
    </row>
    <row r="36" spans="3:14" x14ac:dyDescent="0.25">
      <c r="C36" s="25">
        <v>28</v>
      </c>
      <c r="D36" s="25" t="s">
        <v>74</v>
      </c>
      <c r="E36" s="25">
        <v>1131</v>
      </c>
      <c r="G36" s="32" t="s">
        <v>90</v>
      </c>
      <c r="H36" s="29"/>
      <c r="I36" s="25">
        <v>658</v>
      </c>
      <c r="J36" s="25" t="s">
        <v>105</v>
      </c>
      <c r="K36" s="25">
        <v>15</v>
      </c>
      <c r="L36" s="32">
        <v>6</v>
      </c>
      <c r="M36" s="29"/>
      <c r="N36" s="25">
        <v>15.83203</v>
      </c>
    </row>
    <row r="37" spans="3:14" x14ac:dyDescent="0.25">
      <c r="C37" s="25">
        <v>29</v>
      </c>
      <c r="D37" s="25" t="s">
        <v>99</v>
      </c>
      <c r="E37" s="25">
        <v>1172</v>
      </c>
      <c r="G37" s="32" t="s">
        <v>92</v>
      </c>
      <c r="H37" s="29"/>
      <c r="I37" s="25">
        <v>643</v>
      </c>
      <c r="J37" s="25" t="s">
        <v>73</v>
      </c>
      <c r="K37" s="25">
        <v>15</v>
      </c>
      <c r="L37" s="32">
        <v>6</v>
      </c>
      <c r="M37" s="29"/>
      <c r="N37" s="25">
        <v>15.83203</v>
      </c>
    </row>
    <row r="38" spans="3:14" x14ac:dyDescent="0.25">
      <c r="C38" s="25">
        <v>30</v>
      </c>
      <c r="D38" s="25" t="s">
        <v>99</v>
      </c>
      <c r="E38" s="25">
        <v>1026</v>
      </c>
      <c r="G38" s="32" t="s">
        <v>96</v>
      </c>
      <c r="H38" s="29"/>
      <c r="I38" s="25">
        <v>604</v>
      </c>
      <c r="J38" s="25" t="s">
        <v>76</v>
      </c>
      <c r="K38" s="25">
        <v>15</v>
      </c>
      <c r="L38" s="32">
        <v>6</v>
      </c>
      <c r="M38" s="29"/>
      <c r="N38" s="25">
        <v>0.55000000000000004</v>
      </c>
    </row>
    <row r="39" spans="3:14" x14ac:dyDescent="0.25">
      <c r="C39" s="25">
        <v>31</v>
      </c>
      <c r="D39" s="25" t="s">
        <v>104</v>
      </c>
      <c r="E39" s="25">
        <v>276</v>
      </c>
      <c r="G39" s="32" t="s">
        <v>106</v>
      </c>
      <c r="H39" s="29"/>
      <c r="I39" s="25">
        <v>191</v>
      </c>
      <c r="J39" s="25" t="s">
        <v>107</v>
      </c>
      <c r="K39" s="25">
        <v>10</v>
      </c>
      <c r="L39" s="32">
        <v>4</v>
      </c>
      <c r="M39" s="29"/>
      <c r="N39" s="25">
        <v>0.55000000000000004</v>
      </c>
    </row>
    <row r="40" spans="3:14" x14ac:dyDescent="0.25">
      <c r="C40" s="25">
        <v>32</v>
      </c>
      <c r="D40" s="25" t="s">
        <v>108</v>
      </c>
      <c r="E40" s="25">
        <v>1237</v>
      </c>
      <c r="G40" s="32" t="s">
        <v>89</v>
      </c>
      <c r="H40" s="29"/>
      <c r="I40" s="25">
        <v>662</v>
      </c>
      <c r="J40" s="25" t="s">
        <v>105</v>
      </c>
      <c r="K40" s="25">
        <v>10</v>
      </c>
      <c r="L40" s="32">
        <v>6</v>
      </c>
      <c r="M40" s="29"/>
      <c r="N40" s="25">
        <v>0.55000000000000004</v>
      </c>
    </row>
    <row r="41" spans="3:14" x14ac:dyDescent="0.25">
      <c r="C41" s="25">
        <v>33</v>
      </c>
      <c r="D41" s="25" t="s">
        <v>68</v>
      </c>
      <c r="E41" s="25">
        <v>1363</v>
      </c>
      <c r="G41" s="32" t="s">
        <v>109</v>
      </c>
      <c r="H41" s="29"/>
      <c r="I41" s="25">
        <v>681</v>
      </c>
      <c r="J41" s="25" t="s">
        <v>102</v>
      </c>
      <c r="K41" s="25">
        <v>15</v>
      </c>
      <c r="L41" s="32">
        <v>6</v>
      </c>
      <c r="M41" s="29"/>
      <c r="N41" s="25">
        <v>0.55000000000000004</v>
      </c>
    </row>
    <row r="42" spans="3:14" x14ac:dyDescent="0.25">
      <c r="C42" s="25">
        <v>34</v>
      </c>
      <c r="D42" s="25" t="s">
        <v>68</v>
      </c>
      <c r="E42" s="25">
        <v>1325</v>
      </c>
      <c r="G42" s="32" t="s">
        <v>110</v>
      </c>
      <c r="H42" s="29"/>
      <c r="I42" s="25">
        <v>683</v>
      </c>
      <c r="J42" s="25" t="s">
        <v>102</v>
      </c>
      <c r="K42" s="25">
        <v>15</v>
      </c>
      <c r="L42" s="32">
        <v>6</v>
      </c>
      <c r="M42" s="29"/>
      <c r="N42" s="25">
        <v>0.55000000000000004</v>
      </c>
    </row>
    <row r="43" spans="3:14" x14ac:dyDescent="0.25">
      <c r="C43" s="25">
        <v>35</v>
      </c>
      <c r="D43" s="25" t="s">
        <v>68</v>
      </c>
      <c r="E43" s="25">
        <v>1283</v>
      </c>
      <c r="G43" s="32" t="s">
        <v>111</v>
      </c>
      <c r="H43" s="29"/>
      <c r="I43" s="25">
        <v>684</v>
      </c>
      <c r="J43" s="25" t="s">
        <v>112</v>
      </c>
      <c r="K43" s="25">
        <v>15</v>
      </c>
      <c r="L43" s="32">
        <v>6</v>
      </c>
      <c r="M43" s="29"/>
      <c r="N43" s="25">
        <v>0.55000000000000004</v>
      </c>
    </row>
    <row r="44" spans="3:14" x14ac:dyDescent="0.25">
      <c r="C44" s="25">
        <v>36</v>
      </c>
      <c r="D44" s="25" t="s">
        <v>103</v>
      </c>
      <c r="E44" s="25">
        <v>1361</v>
      </c>
      <c r="G44" s="32" t="s">
        <v>109</v>
      </c>
      <c r="H44" s="29"/>
      <c r="I44" s="25">
        <v>711</v>
      </c>
      <c r="J44" s="25" t="s">
        <v>113</v>
      </c>
      <c r="K44" s="25">
        <v>9</v>
      </c>
      <c r="L44" s="32">
        <v>6</v>
      </c>
      <c r="M44" s="29"/>
      <c r="N44" s="25">
        <v>0.55000000000000004</v>
      </c>
    </row>
    <row r="45" spans="3:14" x14ac:dyDescent="0.25">
      <c r="C45" s="25">
        <v>37</v>
      </c>
      <c r="D45" s="25" t="s">
        <v>77</v>
      </c>
      <c r="E45" s="25">
        <v>1316</v>
      </c>
      <c r="G45" s="32" t="s">
        <v>111</v>
      </c>
      <c r="H45" s="29"/>
      <c r="I45" s="25">
        <v>689</v>
      </c>
      <c r="J45" s="25" t="s">
        <v>78</v>
      </c>
      <c r="K45" s="25">
        <v>50</v>
      </c>
      <c r="L45" s="32">
        <v>6</v>
      </c>
      <c r="M45" s="29"/>
      <c r="N45" s="25">
        <v>29.421600000000002</v>
      </c>
    </row>
    <row r="46" spans="3:14" x14ac:dyDescent="0.25">
      <c r="C46" s="25">
        <v>38</v>
      </c>
      <c r="D46" s="25" t="s">
        <v>99</v>
      </c>
      <c r="E46" s="25">
        <v>1253</v>
      </c>
      <c r="G46" s="32" t="s">
        <v>89</v>
      </c>
      <c r="H46" s="29"/>
      <c r="I46" s="25">
        <v>694</v>
      </c>
      <c r="J46" s="25" t="s">
        <v>93</v>
      </c>
      <c r="K46" s="25">
        <v>15</v>
      </c>
      <c r="L46" s="32">
        <v>6</v>
      </c>
      <c r="M46" s="29"/>
      <c r="N46" s="25">
        <v>0.55000000000000004</v>
      </c>
    </row>
    <row r="47" spans="3:14" x14ac:dyDescent="0.25">
      <c r="C47" s="25">
        <v>39</v>
      </c>
      <c r="D47" s="25" t="s">
        <v>114</v>
      </c>
      <c r="E47" s="25">
        <v>1317</v>
      </c>
      <c r="G47" s="32" t="s">
        <v>111</v>
      </c>
      <c r="H47" s="29"/>
      <c r="I47" s="25">
        <v>702</v>
      </c>
      <c r="J47" s="25" t="s">
        <v>113</v>
      </c>
      <c r="K47" s="25">
        <v>7</v>
      </c>
      <c r="L47" s="32">
        <v>6</v>
      </c>
      <c r="M47" s="29"/>
      <c r="N47" s="25">
        <v>0.55000000000000004</v>
      </c>
    </row>
    <row r="48" spans="3:14" x14ac:dyDescent="0.25">
      <c r="C48" s="25">
        <v>40</v>
      </c>
      <c r="D48" s="25" t="s">
        <v>91</v>
      </c>
      <c r="E48" s="25">
        <v>599</v>
      </c>
      <c r="G48" s="32" t="s">
        <v>115</v>
      </c>
      <c r="H48" s="29"/>
      <c r="I48" s="25">
        <v>708</v>
      </c>
      <c r="J48" s="25" t="s">
        <v>81</v>
      </c>
      <c r="K48" s="25">
        <v>65</v>
      </c>
      <c r="L48" s="32">
        <v>12</v>
      </c>
      <c r="M48" s="29"/>
      <c r="N48" s="25">
        <v>38.248080000000002</v>
      </c>
    </row>
    <row r="49" spans="3:14" x14ac:dyDescent="0.25">
      <c r="C49" s="25">
        <v>41</v>
      </c>
      <c r="D49" s="25" t="s">
        <v>91</v>
      </c>
      <c r="E49" s="25">
        <v>687</v>
      </c>
      <c r="G49" s="32" t="s">
        <v>116</v>
      </c>
      <c r="H49" s="29"/>
      <c r="I49" s="25">
        <v>743</v>
      </c>
      <c r="J49" s="25" t="s">
        <v>85</v>
      </c>
      <c r="K49" s="25">
        <v>30</v>
      </c>
      <c r="L49" s="32">
        <v>4</v>
      </c>
      <c r="M49" s="29"/>
      <c r="N49" s="25">
        <v>17.65296</v>
      </c>
    </row>
    <row r="50" spans="3:14" x14ac:dyDescent="0.25">
      <c r="C50" s="25">
        <v>42</v>
      </c>
      <c r="D50" s="25" t="s">
        <v>117</v>
      </c>
      <c r="E50" s="25">
        <v>1338</v>
      </c>
      <c r="G50" s="32" t="s">
        <v>110</v>
      </c>
      <c r="H50" s="29"/>
      <c r="I50" s="25">
        <v>745</v>
      </c>
      <c r="J50" s="25" t="s">
        <v>118</v>
      </c>
      <c r="K50" s="25">
        <v>15</v>
      </c>
      <c r="L50" s="32">
        <v>6</v>
      </c>
      <c r="M50" s="29"/>
      <c r="N50" s="25">
        <v>15.83203</v>
      </c>
    </row>
    <row r="51" spans="3:14" x14ac:dyDescent="0.25">
      <c r="C51" s="25">
        <v>43</v>
      </c>
      <c r="D51" s="25" t="s">
        <v>99</v>
      </c>
      <c r="E51" s="25">
        <v>1047</v>
      </c>
      <c r="G51" s="32" t="s">
        <v>101</v>
      </c>
      <c r="H51" s="29"/>
      <c r="I51" s="25">
        <v>758</v>
      </c>
      <c r="J51" s="25" t="s">
        <v>76</v>
      </c>
      <c r="K51" s="25">
        <v>15</v>
      </c>
      <c r="L51" s="32">
        <v>4</v>
      </c>
      <c r="M51" s="29"/>
      <c r="N51" s="25">
        <v>0.55000000000000004</v>
      </c>
    </row>
    <row r="52" spans="3:14" x14ac:dyDescent="0.25">
      <c r="C52" s="25">
        <v>44</v>
      </c>
      <c r="D52" s="25" t="s">
        <v>119</v>
      </c>
      <c r="E52" s="25">
        <v>1453</v>
      </c>
      <c r="G52" s="32" t="s">
        <v>120</v>
      </c>
      <c r="H52" s="29"/>
      <c r="I52" s="25">
        <v>766</v>
      </c>
      <c r="J52" s="25" t="s">
        <v>95</v>
      </c>
      <c r="K52" s="25">
        <v>15</v>
      </c>
      <c r="L52" s="32">
        <v>6</v>
      </c>
      <c r="M52" s="29"/>
      <c r="N52" s="25">
        <v>0.55000000000000004</v>
      </c>
    </row>
    <row r="53" spans="3:14" x14ac:dyDescent="0.25">
      <c r="C53" s="25">
        <v>45</v>
      </c>
      <c r="D53" s="25" t="s">
        <v>99</v>
      </c>
      <c r="E53" s="25">
        <v>1351</v>
      </c>
      <c r="G53" s="32" t="s">
        <v>110</v>
      </c>
      <c r="H53" s="29"/>
      <c r="I53" s="25">
        <v>767</v>
      </c>
      <c r="J53" s="25" t="s">
        <v>73</v>
      </c>
      <c r="K53" s="25">
        <v>15</v>
      </c>
      <c r="L53" s="32">
        <v>6</v>
      </c>
      <c r="M53" s="29"/>
      <c r="N53" s="25">
        <v>0.55000000000000004</v>
      </c>
    </row>
    <row r="54" spans="3:14" x14ac:dyDescent="0.25">
      <c r="C54" s="25">
        <v>46</v>
      </c>
      <c r="D54" s="25" t="s">
        <v>99</v>
      </c>
      <c r="E54" s="25">
        <v>1382</v>
      </c>
      <c r="G54" s="32" t="s">
        <v>109</v>
      </c>
      <c r="H54" s="29"/>
      <c r="I54" s="25">
        <v>782</v>
      </c>
      <c r="J54" s="25" t="s">
        <v>73</v>
      </c>
      <c r="K54" s="25">
        <v>15</v>
      </c>
      <c r="L54" s="32">
        <v>6</v>
      </c>
      <c r="M54" s="29"/>
      <c r="N54" s="25">
        <v>0.55000000000000004</v>
      </c>
    </row>
    <row r="55" spans="3:14" x14ac:dyDescent="0.25">
      <c r="C55" s="25">
        <v>47</v>
      </c>
      <c r="D55" s="25" t="s">
        <v>97</v>
      </c>
      <c r="E55" s="25">
        <v>1415</v>
      </c>
      <c r="G55" s="32" t="s">
        <v>121</v>
      </c>
      <c r="H55" s="29"/>
      <c r="I55" s="25">
        <v>783</v>
      </c>
      <c r="J55" s="25" t="s">
        <v>76</v>
      </c>
      <c r="K55" s="25">
        <v>15</v>
      </c>
      <c r="L55" s="32">
        <v>6</v>
      </c>
      <c r="M55" s="29"/>
      <c r="N55" s="25">
        <v>0.55000000000000004</v>
      </c>
    </row>
    <row r="56" spans="3:14" x14ac:dyDescent="0.25">
      <c r="C56" s="25">
        <v>48</v>
      </c>
      <c r="D56" s="25" t="s">
        <v>122</v>
      </c>
      <c r="E56" s="25">
        <v>3403</v>
      </c>
      <c r="G56" s="32" t="s">
        <v>121</v>
      </c>
      <c r="H56" s="29"/>
      <c r="I56" s="25">
        <v>791</v>
      </c>
      <c r="J56" s="25" t="s">
        <v>76</v>
      </c>
      <c r="K56" s="25">
        <v>15</v>
      </c>
      <c r="L56" s="32">
        <v>12</v>
      </c>
      <c r="M56" s="29"/>
      <c r="N56" s="25">
        <v>0.55000000000000004</v>
      </c>
    </row>
    <row r="57" spans="3:14" x14ac:dyDescent="0.25">
      <c r="C57" s="25">
        <v>49</v>
      </c>
      <c r="D57" s="25" t="s">
        <v>99</v>
      </c>
      <c r="E57" s="25">
        <v>1411</v>
      </c>
      <c r="G57" s="32" t="s">
        <v>121</v>
      </c>
      <c r="H57" s="29"/>
      <c r="I57" s="25">
        <v>805</v>
      </c>
      <c r="J57" s="25" t="s">
        <v>95</v>
      </c>
      <c r="K57" s="25">
        <v>15</v>
      </c>
      <c r="L57" s="32">
        <v>6</v>
      </c>
      <c r="M57" s="29"/>
      <c r="N57" s="25">
        <v>0.55000000000000004</v>
      </c>
    </row>
    <row r="58" spans="3:14" x14ac:dyDescent="0.25">
      <c r="C58" s="25">
        <v>50</v>
      </c>
      <c r="D58" s="25" t="s">
        <v>99</v>
      </c>
      <c r="E58" s="25">
        <v>1420</v>
      </c>
      <c r="G58" s="32" t="s">
        <v>121</v>
      </c>
      <c r="H58" s="29"/>
      <c r="I58" s="25">
        <v>813</v>
      </c>
      <c r="J58" s="25" t="s">
        <v>95</v>
      </c>
      <c r="K58" s="25">
        <v>15</v>
      </c>
      <c r="L58" s="32">
        <v>6</v>
      </c>
      <c r="M58" s="29"/>
      <c r="N58" s="25">
        <v>0.55000000000000004</v>
      </c>
    </row>
    <row r="59" spans="3:14" x14ac:dyDescent="0.25">
      <c r="C59" s="25">
        <v>51</v>
      </c>
      <c r="D59" s="25" t="s">
        <v>99</v>
      </c>
      <c r="E59" s="25">
        <v>1422</v>
      </c>
      <c r="G59" s="32" t="s">
        <v>121</v>
      </c>
      <c r="H59" s="29"/>
      <c r="I59" s="25">
        <v>815</v>
      </c>
      <c r="J59" s="25" t="s">
        <v>73</v>
      </c>
      <c r="K59" s="25">
        <v>15</v>
      </c>
      <c r="L59" s="32">
        <v>6</v>
      </c>
      <c r="M59" s="29"/>
      <c r="N59" s="25">
        <v>15.83203</v>
      </c>
    </row>
    <row r="60" spans="3:14" x14ac:dyDescent="0.25">
      <c r="C60" s="25">
        <v>52</v>
      </c>
      <c r="D60" s="25" t="s">
        <v>99</v>
      </c>
      <c r="E60" s="25">
        <v>1425</v>
      </c>
      <c r="G60" s="32" t="s">
        <v>121</v>
      </c>
      <c r="H60" s="29"/>
      <c r="I60" s="25">
        <v>817</v>
      </c>
      <c r="J60" s="25" t="s">
        <v>95</v>
      </c>
      <c r="K60" s="25">
        <v>15</v>
      </c>
      <c r="L60" s="32">
        <v>6</v>
      </c>
      <c r="M60" s="29"/>
      <c r="N60" s="25">
        <v>0.55000000000000004</v>
      </c>
    </row>
    <row r="61" spans="3:14" x14ac:dyDescent="0.25">
      <c r="C61" s="25">
        <v>53</v>
      </c>
      <c r="D61" s="25" t="s">
        <v>74</v>
      </c>
      <c r="E61" s="25">
        <v>1428</v>
      </c>
      <c r="G61" s="32" t="s">
        <v>121</v>
      </c>
      <c r="H61" s="29"/>
      <c r="I61" s="25">
        <v>820</v>
      </c>
      <c r="J61" s="25" t="s">
        <v>73</v>
      </c>
      <c r="K61" s="25">
        <v>15</v>
      </c>
      <c r="L61" s="32">
        <v>6</v>
      </c>
      <c r="M61" s="29"/>
      <c r="N61" s="25">
        <v>0.55000000000000004</v>
      </c>
    </row>
    <row r="62" spans="3:14" x14ac:dyDescent="0.25">
      <c r="C62" s="25">
        <v>54</v>
      </c>
      <c r="D62" s="25" t="s">
        <v>117</v>
      </c>
      <c r="E62" s="25">
        <v>3536</v>
      </c>
      <c r="G62" s="32" t="s">
        <v>123</v>
      </c>
      <c r="H62" s="29"/>
      <c r="I62" s="25">
        <v>832</v>
      </c>
      <c r="J62" s="25" t="s">
        <v>73</v>
      </c>
      <c r="K62" s="25">
        <v>15</v>
      </c>
      <c r="L62" s="32">
        <v>6</v>
      </c>
      <c r="M62" s="29"/>
      <c r="N62" s="25">
        <v>0.55000000000000004</v>
      </c>
    </row>
    <row r="63" spans="3:14" x14ac:dyDescent="0.25">
      <c r="C63" s="25">
        <v>55</v>
      </c>
      <c r="D63" s="25" t="s">
        <v>143</v>
      </c>
      <c r="E63" s="25">
        <v>3344</v>
      </c>
      <c r="G63" s="32" t="s">
        <v>109</v>
      </c>
      <c r="H63" s="29"/>
      <c r="I63" s="25">
        <v>841</v>
      </c>
      <c r="J63" s="25" t="s">
        <v>105</v>
      </c>
      <c r="K63" s="25">
        <v>100</v>
      </c>
      <c r="L63" s="32">
        <v>6</v>
      </c>
      <c r="M63" s="29"/>
      <c r="N63" s="25">
        <v>15.83203</v>
      </c>
    </row>
    <row r="64" spans="3:14" x14ac:dyDescent="0.25">
      <c r="C64" s="25">
        <v>56</v>
      </c>
      <c r="D64" s="25" t="s">
        <v>99</v>
      </c>
      <c r="E64" s="25">
        <v>3666</v>
      </c>
      <c r="G64" s="32" t="s">
        <v>125</v>
      </c>
      <c r="H64" s="29"/>
      <c r="I64" s="25">
        <v>844</v>
      </c>
      <c r="J64" s="25" t="s">
        <v>73</v>
      </c>
      <c r="K64" s="25">
        <v>15</v>
      </c>
      <c r="L64" s="32">
        <v>6</v>
      </c>
      <c r="M64" s="29"/>
      <c r="N64" s="25">
        <v>0.55000000000000004</v>
      </c>
    </row>
    <row r="65" spans="3:14" x14ac:dyDescent="0.25">
      <c r="C65" s="25">
        <v>57</v>
      </c>
      <c r="D65" s="25" t="s">
        <v>74</v>
      </c>
      <c r="E65" s="25">
        <v>3673</v>
      </c>
      <c r="G65" s="32" t="s">
        <v>125</v>
      </c>
      <c r="H65" s="29"/>
      <c r="I65" s="25">
        <v>847</v>
      </c>
      <c r="J65" s="25" t="s">
        <v>105</v>
      </c>
      <c r="K65" s="25">
        <v>15</v>
      </c>
      <c r="L65" s="32">
        <v>6</v>
      </c>
      <c r="M65" s="29"/>
      <c r="N65" s="25">
        <v>0.55000000000000004</v>
      </c>
    </row>
    <row r="66" spans="3:14" x14ac:dyDescent="0.25">
      <c r="C66" s="25">
        <v>58</v>
      </c>
      <c r="D66" s="25" t="s">
        <v>124</v>
      </c>
      <c r="E66" s="25">
        <v>3995</v>
      </c>
      <c r="G66" s="32" t="s">
        <v>126</v>
      </c>
      <c r="H66" s="29"/>
      <c r="I66" s="25">
        <v>895</v>
      </c>
      <c r="J66" s="25" t="s">
        <v>95</v>
      </c>
      <c r="K66" s="25">
        <v>15</v>
      </c>
      <c r="L66" s="32">
        <v>4</v>
      </c>
      <c r="M66" s="29"/>
      <c r="N66" s="25">
        <v>0.55000000000000004</v>
      </c>
    </row>
    <row r="67" spans="3:14" x14ac:dyDescent="0.25">
      <c r="C67" s="25">
        <v>59</v>
      </c>
      <c r="D67" s="25" t="s">
        <v>117</v>
      </c>
      <c r="E67" s="25">
        <v>3874</v>
      </c>
      <c r="G67" s="32" t="s">
        <v>127</v>
      </c>
      <c r="H67" s="29"/>
      <c r="I67" s="25">
        <v>881</v>
      </c>
      <c r="J67" s="25" t="s">
        <v>78</v>
      </c>
      <c r="K67" s="25">
        <v>15</v>
      </c>
      <c r="L67" s="32">
        <v>6</v>
      </c>
      <c r="M67" s="29"/>
      <c r="N67" s="25">
        <v>8.8264800000000001</v>
      </c>
    </row>
    <row r="68" spans="3:14" x14ac:dyDescent="0.25">
      <c r="C68" s="25">
        <v>60</v>
      </c>
      <c r="D68" s="25" t="s">
        <v>128</v>
      </c>
      <c r="E68" s="25">
        <v>1314</v>
      </c>
      <c r="G68" s="32" t="s">
        <v>111</v>
      </c>
      <c r="H68" s="29"/>
      <c r="I68" s="25">
        <v>729</v>
      </c>
      <c r="J68" s="25" t="s">
        <v>100</v>
      </c>
      <c r="K68" s="25">
        <v>15</v>
      </c>
      <c r="L68" s="32">
        <v>12</v>
      </c>
      <c r="M68" s="29"/>
      <c r="N68" s="25">
        <v>15.83203</v>
      </c>
    </row>
    <row r="69" spans="3:14" x14ac:dyDescent="0.25">
      <c r="C69" s="25">
        <v>61</v>
      </c>
      <c r="D69" s="25" t="s">
        <v>129</v>
      </c>
      <c r="E69" s="25">
        <v>1311</v>
      </c>
      <c r="G69" s="32" t="s">
        <v>111</v>
      </c>
      <c r="H69" s="29"/>
      <c r="I69" s="25">
        <v>733</v>
      </c>
      <c r="J69" s="25" t="s">
        <v>95</v>
      </c>
      <c r="K69" s="25">
        <v>15</v>
      </c>
      <c r="L69" s="32">
        <v>6</v>
      </c>
      <c r="M69" s="29"/>
      <c r="N69" s="25">
        <v>0.55000000000000004</v>
      </c>
    </row>
    <row r="70" spans="3:14" x14ac:dyDescent="0.25">
      <c r="C70" s="25">
        <v>62</v>
      </c>
      <c r="D70" s="25" t="s">
        <v>99</v>
      </c>
      <c r="E70" s="25">
        <v>1268</v>
      </c>
      <c r="G70" s="32" t="s">
        <v>89</v>
      </c>
      <c r="H70" s="29"/>
      <c r="I70" s="25">
        <v>719</v>
      </c>
      <c r="J70" s="25" t="s">
        <v>130</v>
      </c>
      <c r="K70" s="25">
        <v>15</v>
      </c>
      <c r="L70" s="32">
        <v>6</v>
      </c>
      <c r="M70" s="29"/>
      <c r="N70" s="25">
        <v>0.55000000000000004</v>
      </c>
    </row>
    <row r="71" spans="3:14" x14ac:dyDescent="0.25">
      <c r="C71" s="25">
        <v>63</v>
      </c>
      <c r="D71" s="25" t="s">
        <v>131</v>
      </c>
      <c r="E71" s="25">
        <v>1039</v>
      </c>
      <c r="G71" s="32" t="s">
        <v>101</v>
      </c>
      <c r="H71" s="29"/>
      <c r="I71" s="25">
        <v>721</v>
      </c>
      <c r="J71" s="25" t="s">
        <v>93</v>
      </c>
      <c r="K71" s="25">
        <v>9</v>
      </c>
      <c r="L71" s="32">
        <v>4</v>
      </c>
      <c r="M71" s="29"/>
      <c r="N71" s="25">
        <v>0.55000000000000004</v>
      </c>
    </row>
    <row r="72" spans="3:14" x14ac:dyDescent="0.25">
      <c r="C72" s="25">
        <v>64</v>
      </c>
      <c r="D72" s="25" t="s">
        <v>132</v>
      </c>
      <c r="E72" s="25">
        <v>1356</v>
      </c>
      <c r="G72" s="32" t="s">
        <v>110</v>
      </c>
      <c r="H72" s="29"/>
      <c r="I72" s="25">
        <v>722</v>
      </c>
      <c r="J72" s="25" t="s">
        <v>76</v>
      </c>
      <c r="K72" s="25">
        <v>10</v>
      </c>
      <c r="L72" s="32">
        <v>6</v>
      </c>
      <c r="M72" s="29"/>
      <c r="N72" s="25">
        <v>0.55000000000000004</v>
      </c>
    </row>
    <row r="73" spans="3:14" x14ac:dyDescent="0.25">
      <c r="C73" s="25">
        <v>65</v>
      </c>
      <c r="D73" s="25" t="s">
        <v>132</v>
      </c>
      <c r="E73" s="25">
        <v>1347</v>
      </c>
      <c r="G73" s="32" t="s">
        <v>110</v>
      </c>
      <c r="H73" s="29"/>
      <c r="I73" s="25">
        <v>723</v>
      </c>
      <c r="J73" s="25" t="s">
        <v>76</v>
      </c>
      <c r="K73" s="25">
        <v>15</v>
      </c>
      <c r="L73" s="32">
        <v>6</v>
      </c>
      <c r="M73" s="29"/>
      <c r="N73" s="25">
        <v>0.55000000000000004</v>
      </c>
    </row>
    <row r="74" spans="3:14" x14ac:dyDescent="0.25">
      <c r="C74" s="25">
        <v>66</v>
      </c>
      <c r="D74" s="25" t="s">
        <v>124</v>
      </c>
      <c r="E74" s="25">
        <v>1572</v>
      </c>
      <c r="G74" s="32" t="s">
        <v>133</v>
      </c>
      <c r="H74" s="29"/>
      <c r="I74" s="25">
        <v>940</v>
      </c>
      <c r="J74" s="25" t="s">
        <v>105</v>
      </c>
      <c r="K74" s="25">
        <v>15</v>
      </c>
      <c r="L74" s="32">
        <v>6</v>
      </c>
      <c r="M74" s="29"/>
      <c r="N74" s="25">
        <v>0.55000000000000004</v>
      </c>
    </row>
    <row r="75" spans="3:14" x14ac:dyDescent="0.25">
      <c r="C75" s="25">
        <v>67</v>
      </c>
      <c r="D75" s="25" t="s">
        <v>86</v>
      </c>
      <c r="E75" s="25">
        <v>1678</v>
      </c>
      <c r="G75" s="32" t="s">
        <v>134</v>
      </c>
      <c r="H75" s="29"/>
      <c r="I75" s="25">
        <v>944</v>
      </c>
      <c r="J75" s="25" t="s">
        <v>105</v>
      </c>
      <c r="K75" s="25">
        <v>15</v>
      </c>
      <c r="L75" s="32">
        <v>6</v>
      </c>
      <c r="M75" s="29"/>
      <c r="N75" s="25">
        <v>15.83203</v>
      </c>
    </row>
    <row r="76" spans="3:14" x14ac:dyDescent="0.25">
      <c r="C76" s="25">
        <v>68</v>
      </c>
      <c r="D76" s="25" t="s">
        <v>99</v>
      </c>
      <c r="E76" s="25">
        <v>1567</v>
      </c>
      <c r="G76" s="32" t="s">
        <v>135</v>
      </c>
      <c r="H76" s="29"/>
      <c r="I76" s="25">
        <v>925</v>
      </c>
      <c r="J76" s="25" t="s">
        <v>112</v>
      </c>
      <c r="K76" s="25">
        <v>15</v>
      </c>
      <c r="L76" s="32">
        <v>6</v>
      </c>
      <c r="M76" s="29"/>
      <c r="N76" s="25">
        <v>0.55000000000000004</v>
      </c>
    </row>
    <row r="77" spans="3:14" x14ac:dyDescent="0.25">
      <c r="C77" s="25">
        <v>69</v>
      </c>
      <c r="D77" s="25" t="s">
        <v>136</v>
      </c>
      <c r="E77" s="25">
        <v>4289</v>
      </c>
      <c r="G77" s="32" t="s">
        <v>135</v>
      </c>
      <c r="H77" s="29"/>
      <c r="I77" s="25">
        <v>933</v>
      </c>
      <c r="J77" s="25" t="s">
        <v>100</v>
      </c>
      <c r="K77" s="25">
        <v>60</v>
      </c>
      <c r="L77" s="32">
        <v>6</v>
      </c>
      <c r="M77" s="29"/>
      <c r="N77" s="25">
        <v>35.30592</v>
      </c>
    </row>
    <row r="78" spans="3:14" x14ac:dyDescent="0.25">
      <c r="C78" s="25">
        <v>70</v>
      </c>
      <c r="D78" s="25" t="s">
        <v>137</v>
      </c>
      <c r="E78" s="25">
        <v>1543</v>
      </c>
      <c r="G78" s="32" t="s">
        <v>138</v>
      </c>
      <c r="H78" s="29"/>
      <c r="I78" s="25">
        <v>937</v>
      </c>
      <c r="J78" s="25" t="s">
        <v>88</v>
      </c>
      <c r="K78" s="25">
        <v>6</v>
      </c>
      <c r="L78" s="32">
        <v>6</v>
      </c>
      <c r="M78" s="29"/>
      <c r="N78" s="25">
        <v>15.83203</v>
      </c>
    </row>
    <row r="79" spans="3:14" x14ac:dyDescent="0.25">
      <c r="C79" s="25">
        <v>71</v>
      </c>
      <c r="D79" s="25" t="s">
        <v>97</v>
      </c>
      <c r="E79" s="25">
        <v>1569</v>
      </c>
      <c r="G79" s="32" t="s">
        <v>139</v>
      </c>
      <c r="H79" s="29"/>
      <c r="I79" s="25">
        <v>921</v>
      </c>
      <c r="J79" s="25" t="s">
        <v>76</v>
      </c>
      <c r="K79" s="25">
        <v>50</v>
      </c>
      <c r="L79" s="32">
        <v>4</v>
      </c>
      <c r="M79" s="29"/>
      <c r="N79" s="25">
        <v>29.421600000000002</v>
      </c>
    </row>
    <row r="80" spans="3:14" x14ac:dyDescent="0.25">
      <c r="C80" s="25">
        <v>72</v>
      </c>
      <c r="D80" s="25" t="s">
        <v>137</v>
      </c>
      <c r="E80" s="25">
        <v>1542</v>
      </c>
      <c r="G80" s="32" t="s">
        <v>138</v>
      </c>
      <c r="H80" s="29"/>
      <c r="I80" s="25">
        <v>916</v>
      </c>
      <c r="J80" s="25" t="s">
        <v>88</v>
      </c>
      <c r="K80" s="25">
        <v>6</v>
      </c>
      <c r="L80" s="32">
        <v>6</v>
      </c>
      <c r="M80" s="29"/>
      <c r="N80" s="25">
        <v>15.83203</v>
      </c>
    </row>
    <row r="81" spans="3:14" x14ac:dyDescent="0.25">
      <c r="C81" s="25">
        <v>73</v>
      </c>
      <c r="D81" s="25" t="s">
        <v>117</v>
      </c>
      <c r="E81" s="25">
        <v>4184</v>
      </c>
      <c r="G81" s="32" t="s">
        <v>138</v>
      </c>
      <c r="H81" s="29"/>
      <c r="I81" s="25">
        <v>919</v>
      </c>
      <c r="J81" s="25" t="s">
        <v>100</v>
      </c>
      <c r="K81" s="25">
        <v>15</v>
      </c>
      <c r="L81" s="32">
        <v>6</v>
      </c>
      <c r="M81" s="29"/>
      <c r="N81" s="25">
        <v>0.55000000000000004</v>
      </c>
    </row>
    <row r="82" spans="3:14" x14ac:dyDescent="0.25">
      <c r="C82" s="25">
        <v>74</v>
      </c>
      <c r="D82" s="25" t="s">
        <v>99</v>
      </c>
      <c r="E82" s="25">
        <v>1636</v>
      </c>
      <c r="G82" s="32" t="s">
        <v>140</v>
      </c>
      <c r="H82" s="29"/>
      <c r="I82" s="25">
        <v>958</v>
      </c>
      <c r="J82" s="25" t="s">
        <v>78</v>
      </c>
      <c r="K82" s="25">
        <v>15</v>
      </c>
      <c r="L82" s="32">
        <v>6</v>
      </c>
      <c r="M82" s="29"/>
      <c r="N82" s="25">
        <v>0.55000000000000004</v>
      </c>
    </row>
    <row r="83" spans="3:14" x14ac:dyDescent="0.25">
      <c r="C83" s="25">
        <v>75</v>
      </c>
      <c r="D83" s="25" t="s">
        <v>141</v>
      </c>
      <c r="E83" s="25">
        <v>4346</v>
      </c>
      <c r="G83" s="32" t="s">
        <v>139</v>
      </c>
      <c r="H83" s="29"/>
      <c r="I83" s="25">
        <v>945</v>
      </c>
      <c r="J83" s="25" t="s">
        <v>100</v>
      </c>
      <c r="K83" s="25">
        <v>15</v>
      </c>
      <c r="L83" s="32">
        <v>4</v>
      </c>
      <c r="M83" s="29"/>
      <c r="N83" s="25">
        <v>0.55000000000000004</v>
      </c>
    </row>
    <row r="84" spans="3:14" x14ac:dyDescent="0.25">
      <c r="C84" s="25">
        <v>76</v>
      </c>
      <c r="D84" s="25" t="s">
        <v>141</v>
      </c>
      <c r="E84" s="25">
        <v>4363</v>
      </c>
      <c r="G84" s="32" t="s">
        <v>139</v>
      </c>
      <c r="H84" s="29"/>
      <c r="I84" s="25">
        <v>946</v>
      </c>
      <c r="J84" s="25" t="s">
        <v>100</v>
      </c>
      <c r="K84" s="25">
        <v>15</v>
      </c>
      <c r="L84" s="32">
        <v>4</v>
      </c>
      <c r="M84" s="29"/>
      <c r="N84" s="25">
        <v>0.55000000000000004</v>
      </c>
    </row>
    <row r="85" spans="3:14" x14ac:dyDescent="0.25">
      <c r="C85" s="25">
        <v>77</v>
      </c>
      <c r="D85" s="25" t="s">
        <v>99</v>
      </c>
      <c r="E85" s="25">
        <v>4348</v>
      </c>
      <c r="G85" s="32" t="s">
        <v>139</v>
      </c>
      <c r="H85" s="29"/>
      <c r="I85" s="25">
        <v>947</v>
      </c>
      <c r="J85" s="25" t="s">
        <v>100</v>
      </c>
      <c r="K85" s="25">
        <v>15</v>
      </c>
      <c r="L85" s="32">
        <v>6</v>
      </c>
      <c r="M85" s="29"/>
      <c r="N85" s="25">
        <v>0.55000000000000004</v>
      </c>
    </row>
    <row r="86" spans="3:14" x14ac:dyDescent="0.25">
      <c r="C86" s="25">
        <v>78</v>
      </c>
      <c r="D86" s="25" t="s">
        <v>141</v>
      </c>
      <c r="E86" s="25">
        <v>4349</v>
      </c>
      <c r="G86" s="32" t="s">
        <v>139</v>
      </c>
      <c r="H86" s="29"/>
      <c r="I86" s="25">
        <v>948</v>
      </c>
      <c r="J86" s="25" t="s">
        <v>100</v>
      </c>
      <c r="K86" s="25">
        <v>15</v>
      </c>
      <c r="L86" s="32">
        <v>4</v>
      </c>
      <c r="M86" s="29"/>
      <c r="N86" s="25">
        <v>0.55000000000000004</v>
      </c>
    </row>
    <row r="87" spans="3:14" x14ac:dyDescent="0.25">
      <c r="C87" s="25">
        <v>79</v>
      </c>
      <c r="D87" s="25" t="s">
        <v>143</v>
      </c>
      <c r="E87" s="25">
        <v>1584</v>
      </c>
      <c r="G87" s="32" t="s">
        <v>144</v>
      </c>
      <c r="H87" s="29"/>
      <c r="I87" s="25">
        <v>949</v>
      </c>
      <c r="J87" s="25" t="s">
        <v>88</v>
      </c>
      <c r="K87" s="25">
        <v>15</v>
      </c>
      <c r="L87" s="32">
        <v>6</v>
      </c>
      <c r="M87" s="29"/>
      <c r="N87" s="25">
        <v>0.55000000000000004</v>
      </c>
    </row>
    <row r="88" spans="3:14" x14ac:dyDescent="0.25">
      <c r="C88" s="25">
        <v>80</v>
      </c>
      <c r="D88" s="25" t="s">
        <v>145</v>
      </c>
      <c r="E88" s="25">
        <v>4350</v>
      </c>
      <c r="G88" s="32" t="s">
        <v>139</v>
      </c>
      <c r="H88" s="29"/>
      <c r="I88" s="25">
        <v>950</v>
      </c>
      <c r="J88" s="25" t="s">
        <v>100</v>
      </c>
      <c r="K88" s="25">
        <v>15</v>
      </c>
      <c r="L88" s="32">
        <v>4</v>
      </c>
      <c r="M88" s="29"/>
      <c r="N88" s="25">
        <v>0.55000000000000004</v>
      </c>
    </row>
    <row r="89" spans="3:14" x14ac:dyDescent="0.25">
      <c r="C89" s="25">
        <v>81</v>
      </c>
      <c r="D89" s="25" t="s">
        <v>141</v>
      </c>
      <c r="E89" s="25">
        <v>4351</v>
      </c>
      <c r="G89" s="32" t="s">
        <v>139</v>
      </c>
      <c r="H89" s="29"/>
      <c r="I89" s="25">
        <v>951</v>
      </c>
      <c r="J89" s="25" t="s">
        <v>100</v>
      </c>
      <c r="K89" s="25">
        <v>15</v>
      </c>
      <c r="L89" s="32">
        <v>4</v>
      </c>
      <c r="M89" s="29"/>
      <c r="N89" s="25">
        <v>0.55000000000000004</v>
      </c>
    </row>
    <row r="90" spans="3:14" x14ac:dyDescent="0.25">
      <c r="C90" s="25">
        <v>82</v>
      </c>
      <c r="D90" s="25" t="s">
        <v>141</v>
      </c>
      <c r="E90" s="25">
        <v>4368</v>
      </c>
      <c r="G90" s="32" t="s">
        <v>139</v>
      </c>
      <c r="H90" s="29"/>
      <c r="I90" s="25">
        <v>952</v>
      </c>
      <c r="J90" s="25" t="s">
        <v>100</v>
      </c>
      <c r="K90" s="25">
        <v>15</v>
      </c>
      <c r="L90" s="32">
        <v>6</v>
      </c>
      <c r="M90" s="29"/>
      <c r="N90" s="25">
        <v>0.55000000000000004</v>
      </c>
    </row>
    <row r="91" spans="3:14" x14ac:dyDescent="0.25">
      <c r="C91" s="25">
        <v>83</v>
      </c>
      <c r="D91" s="25" t="s">
        <v>99</v>
      </c>
      <c r="E91" s="25">
        <v>1579</v>
      </c>
      <c r="G91" s="32" t="s">
        <v>144</v>
      </c>
      <c r="H91" s="29"/>
      <c r="I91" s="25">
        <v>954</v>
      </c>
      <c r="J91" s="25" t="s">
        <v>100</v>
      </c>
      <c r="K91" s="25">
        <v>15</v>
      </c>
      <c r="L91" s="32">
        <v>6</v>
      </c>
      <c r="M91" s="29"/>
      <c r="N91" s="25">
        <v>15.83203</v>
      </c>
    </row>
    <row r="92" spans="3:14" x14ac:dyDescent="0.25">
      <c r="C92" s="25">
        <v>84</v>
      </c>
      <c r="D92" s="25" t="s">
        <v>145</v>
      </c>
      <c r="E92" s="25">
        <v>4360</v>
      </c>
      <c r="G92" s="32" t="s">
        <v>139</v>
      </c>
      <c r="H92" s="29"/>
      <c r="I92" s="25">
        <v>955</v>
      </c>
      <c r="J92" s="25" t="s">
        <v>100</v>
      </c>
      <c r="K92" s="25">
        <v>15</v>
      </c>
      <c r="L92" s="32">
        <v>4</v>
      </c>
      <c r="M92" s="29"/>
      <c r="N92" s="25">
        <v>0.55000000000000004</v>
      </c>
    </row>
    <row r="93" spans="3:14" x14ac:dyDescent="0.25">
      <c r="C93" s="25">
        <v>85</v>
      </c>
      <c r="D93" s="25" t="s">
        <v>99</v>
      </c>
      <c r="E93" s="25">
        <v>1655</v>
      </c>
      <c r="G93" s="32" t="s">
        <v>146</v>
      </c>
      <c r="H93" s="29"/>
      <c r="I93" s="25">
        <v>959</v>
      </c>
      <c r="J93" s="25" t="s">
        <v>100</v>
      </c>
      <c r="K93" s="25">
        <v>15</v>
      </c>
      <c r="L93" s="32">
        <v>6</v>
      </c>
      <c r="M93" s="29"/>
      <c r="N93" s="25">
        <v>0.55000000000000004</v>
      </c>
    </row>
    <row r="94" spans="3:14" x14ac:dyDescent="0.25">
      <c r="C94" s="25">
        <v>86</v>
      </c>
      <c r="D94" s="25" t="s">
        <v>99</v>
      </c>
      <c r="E94" s="25">
        <v>1654</v>
      </c>
      <c r="G94" s="32" t="s">
        <v>146</v>
      </c>
      <c r="H94" s="29"/>
      <c r="I94" s="25">
        <v>960</v>
      </c>
      <c r="J94" s="25" t="s">
        <v>100</v>
      </c>
      <c r="K94" s="25">
        <v>15</v>
      </c>
      <c r="L94" s="32">
        <v>6</v>
      </c>
      <c r="M94" s="29"/>
      <c r="N94" s="25">
        <v>0.55000000000000004</v>
      </c>
    </row>
    <row r="95" spans="3:14" x14ac:dyDescent="0.25">
      <c r="C95" s="25">
        <v>87</v>
      </c>
      <c r="D95" s="25" t="s">
        <v>142</v>
      </c>
      <c r="E95" s="25">
        <v>4450</v>
      </c>
      <c r="G95" s="32" t="s">
        <v>144</v>
      </c>
      <c r="H95" s="29"/>
      <c r="I95" s="25">
        <v>961</v>
      </c>
      <c r="J95" s="25" t="s">
        <v>95</v>
      </c>
      <c r="K95" s="25">
        <v>15</v>
      </c>
      <c r="L95" s="32">
        <v>4</v>
      </c>
      <c r="M95" s="29"/>
      <c r="N95" s="25">
        <v>0.55000000000000004</v>
      </c>
    </row>
    <row r="96" spans="3:14" x14ac:dyDescent="0.25">
      <c r="C96" s="25">
        <v>88</v>
      </c>
      <c r="D96" s="25" t="s">
        <v>145</v>
      </c>
      <c r="E96" s="25">
        <v>4474</v>
      </c>
      <c r="G96" s="32" t="s">
        <v>144</v>
      </c>
      <c r="H96" s="29"/>
      <c r="I96" s="25">
        <v>963</v>
      </c>
      <c r="J96" s="25" t="s">
        <v>95</v>
      </c>
      <c r="K96" s="25">
        <v>15</v>
      </c>
      <c r="L96" s="32">
        <v>4</v>
      </c>
      <c r="M96" s="29"/>
      <c r="N96" s="25">
        <v>0.55000000000000004</v>
      </c>
    </row>
    <row r="97" spans="3:14" x14ac:dyDescent="0.25">
      <c r="C97" s="25">
        <v>89</v>
      </c>
      <c r="D97" s="25" t="s">
        <v>145</v>
      </c>
      <c r="E97" s="25">
        <v>4475</v>
      </c>
      <c r="G97" s="32" t="s">
        <v>144</v>
      </c>
      <c r="H97" s="29"/>
      <c r="I97" s="25">
        <v>964</v>
      </c>
      <c r="J97" s="25" t="s">
        <v>95</v>
      </c>
      <c r="K97" s="25">
        <v>15</v>
      </c>
      <c r="L97" s="32">
        <v>4</v>
      </c>
      <c r="M97" s="29"/>
      <c r="N97" s="25">
        <v>0.55000000000000004</v>
      </c>
    </row>
    <row r="98" spans="3:14" x14ac:dyDescent="0.25">
      <c r="C98" s="25">
        <v>90</v>
      </c>
      <c r="D98" s="25" t="s">
        <v>141</v>
      </c>
      <c r="E98" s="25">
        <v>4451</v>
      </c>
      <c r="G98" s="32" t="s">
        <v>144</v>
      </c>
      <c r="H98" s="29"/>
      <c r="I98" s="25">
        <v>962</v>
      </c>
      <c r="J98" s="25" t="s">
        <v>95</v>
      </c>
      <c r="K98" s="25">
        <v>15</v>
      </c>
      <c r="L98" s="32">
        <v>4</v>
      </c>
      <c r="M98" s="29"/>
      <c r="N98" s="25">
        <v>0.55000000000000004</v>
      </c>
    </row>
    <row r="99" spans="3:14" x14ac:dyDescent="0.25">
      <c r="C99" s="25">
        <v>91</v>
      </c>
      <c r="D99" s="25" t="s">
        <v>99</v>
      </c>
      <c r="E99" s="25">
        <v>4424</v>
      </c>
      <c r="G99" s="32" t="s">
        <v>133</v>
      </c>
      <c r="H99" s="29"/>
      <c r="I99" s="25">
        <v>966</v>
      </c>
      <c r="J99" s="25" t="s">
        <v>95</v>
      </c>
      <c r="K99" s="25">
        <v>15</v>
      </c>
      <c r="L99" s="32">
        <v>6</v>
      </c>
      <c r="M99" s="29"/>
      <c r="N99" s="25">
        <v>0.55000000000000004</v>
      </c>
    </row>
    <row r="100" spans="3:14" x14ac:dyDescent="0.25">
      <c r="C100" s="25">
        <v>92</v>
      </c>
      <c r="D100" s="25" t="s">
        <v>117</v>
      </c>
      <c r="E100" s="25">
        <v>4449</v>
      </c>
      <c r="G100" s="32" t="s">
        <v>144</v>
      </c>
      <c r="H100" s="29"/>
      <c r="I100" s="25">
        <v>967</v>
      </c>
      <c r="J100" s="25" t="s">
        <v>73</v>
      </c>
      <c r="K100" s="25">
        <v>15</v>
      </c>
      <c r="L100" s="32">
        <v>6</v>
      </c>
      <c r="M100" s="29"/>
      <c r="N100" s="25">
        <v>0.55000000000000004</v>
      </c>
    </row>
    <row r="101" spans="3:14" x14ac:dyDescent="0.25">
      <c r="C101" s="25">
        <v>93</v>
      </c>
      <c r="D101" s="25" t="s">
        <v>99</v>
      </c>
      <c r="E101" s="25">
        <v>4437</v>
      </c>
      <c r="G101" s="32" t="s">
        <v>144</v>
      </c>
      <c r="H101" s="29"/>
      <c r="I101" s="25">
        <v>968</v>
      </c>
      <c r="J101" s="25" t="s">
        <v>81</v>
      </c>
      <c r="K101" s="25">
        <v>15</v>
      </c>
      <c r="L101" s="32">
        <v>6</v>
      </c>
      <c r="M101" s="29"/>
      <c r="N101" s="25">
        <v>15.83203</v>
      </c>
    </row>
    <row r="102" spans="3:14" x14ac:dyDescent="0.25">
      <c r="C102" s="25">
        <v>94</v>
      </c>
      <c r="D102" s="25" t="s">
        <v>99</v>
      </c>
      <c r="E102" s="25">
        <v>4452</v>
      </c>
      <c r="G102" s="32" t="s">
        <v>144</v>
      </c>
      <c r="H102" s="29"/>
      <c r="I102" s="25">
        <v>969</v>
      </c>
      <c r="J102" s="25" t="s">
        <v>81</v>
      </c>
      <c r="K102" s="25">
        <v>15</v>
      </c>
      <c r="L102" s="32">
        <v>6</v>
      </c>
      <c r="M102" s="29"/>
      <c r="N102" s="25">
        <v>15.83203</v>
      </c>
    </row>
    <row r="103" spans="3:14" x14ac:dyDescent="0.25">
      <c r="C103" s="25">
        <v>95</v>
      </c>
      <c r="D103" s="25" t="s">
        <v>147</v>
      </c>
      <c r="E103" s="25">
        <v>4572</v>
      </c>
      <c r="G103" s="32" t="s">
        <v>146</v>
      </c>
      <c r="H103" s="29"/>
      <c r="I103" s="25">
        <v>970</v>
      </c>
      <c r="J103" s="25" t="s">
        <v>95</v>
      </c>
      <c r="K103" s="25">
        <v>15</v>
      </c>
      <c r="L103" s="32">
        <v>4</v>
      </c>
      <c r="M103" s="29"/>
      <c r="N103" s="25">
        <v>0.55000000000000004</v>
      </c>
    </row>
    <row r="104" spans="3:14" x14ac:dyDescent="0.25">
      <c r="C104" s="25">
        <v>96</v>
      </c>
      <c r="D104" s="25" t="s">
        <v>147</v>
      </c>
      <c r="E104" s="25">
        <v>4575</v>
      </c>
      <c r="G104" s="32" t="s">
        <v>146</v>
      </c>
      <c r="H104" s="29"/>
      <c r="I104" s="25">
        <v>971</v>
      </c>
      <c r="J104" s="25" t="s">
        <v>95</v>
      </c>
      <c r="K104" s="25">
        <v>15</v>
      </c>
      <c r="L104" s="32">
        <v>4</v>
      </c>
      <c r="M104" s="29"/>
      <c r="N104" s="25">
        <v>0.55000000000000004</v>
      </c>
    </row>
    <row r="105" spans="3:14" x14ac:dyDescent="0.25">
      <c r="C105" s="25">
        <v>97</v>
      </c>
      <c r="D105" s="25" t="s">
        <v>141</v>
      </c>
      <c r="E105" s="25">
        <v>4662</v>
      </c>
      <c r="G105" s="32" t="s">
        <v>148</v>
      </c>
      <c r="H105" s="29"/>
      <c r="I105" s="25">
        <v>982</v>
      </c>
      <c r="J105" s="25" t="s">
        <v>95</v>
      </c>
      <c r="K105" s="25">
        <v>15</v>
      </c>
      <c r="L105" s="32">
        <v>6</v>
      </c>
      <c r="M105" s="29"/>
      <c r="N105" s="25">
        <v>0.55000000000000004</v>
      </c>
    </row>
    <row r="106" spans="3:14" x14ac:dyDescent="0.25">
      <c r="C106" s="25">
        <v>98</v>
      </c>
      <c r="D106" s="25" t="s">
        <v>141</v>
      </c>
      <c r="E106" s="25">
        <v>4665</v>
      </c>
      <c r="G106" s="32" t="s">
        <v>148</v>
      </c>
      <c r="H106" s="29"/>
      <c r="I106" s="25">
        <v>983</v>
      </c>
      <c r="J106" s="25" t="s">
        <v>95</v>
      </c>
      <c r="K106" s="25">
        <v>15</v>
      </c>
      <c r="L106" s="32">
        <v>6</v>
      </c>
      <c r="M106" s="29"/>
      <c r="N106" s="25">
        <v>0.55000000000000004</v>
      </c>
    </row>
    <row r="107" spans="3:14" x14ac:dyDescent="0.25">
      <c r="C107" s="25">
        <v>99</v>
      </c>
      <c r="D107" s="25" t="s">
        <v>147</v>
      </c>
      <c r="E107" s="25">
        <v>1574</v>
      </c>
      <c r="G107" s="32" t="s">
        <v>133</v>
      </c>
      <c r="H107" s="29"/>
      <c r="I107" s="25">
        <v>976</v>
      </c>
      <c r="J107" s="25" t="s">
        <v>85</v>
      </c>
      <c r="K107" s="25">
        <v>15</v>
      </c>
      <c r="L107" s="32">
        <v>6</v>
      </c>
      <c r="M107" s="29"/>
      <c r="N107" s="25">
        <v>0.55000000000000004</v>
      </c>
    </row>
    <row r="108" spans="3:14" x14ac:dyDescent="0.25">
      <c r="C108" s="25">
        <v>100</v>
      </c>
      <c r="D108" s="25" t="s">
        <v>137</v>
      </c>
      <c r="E108" s="25">
        <v>1552</v>
      </c>
      <c r="G108" s="32" t="s">
        <v>135</v>
      </c>
      <c r="H108" s="29"/>
      <c r="I108" s="25">
        <v>977</v>
      </c>
      <c r="J108" s="25" t="s">
        <v>88</v>
      </c>
      <c r="K108" s="25">
        <v>6</v>
      </c>
      <c r="L108" s="32">
        <v>6</v>
      </c>
      <c r="M108" s="29"/>
      <c r="N108" s="25">
        <v>15.83203</v>
      </c>
    </row>
    <row r="109" spans="3:14" x14ac:dyDescent="0.25">
      <c r="C109" s="25">
        <v>101</v>
      </c>
      <c r="D109" s="25" t="s">
        <v>137</v>
      </c>
      <c r="E109" s="25">
        <v>1553</v>
      </c>
      <c r="G109" s="32" t="s">
        <v>135</v>
      </c>
      <c r="H109" s="29"/>
      <c r="I109" s="25">
        <v>978</v>
      </c>
      <c r="J109" s="25" t="s">
        <v>88</v>
      </c>
      <c r="K109" s="25">
        <v>10</v>
      </c>
      <c r="L109" s="32">
        <v>6</v>
      </c>
      <c r="M109" s="29"/>
      <c r="N109" s="25">
        <v>15.83203</v>
      </c>
    </row>
    <row r="110" spans="3:14" x14ac:dyDescent="0.25">
      <c r="C110" s="25">
        <v>102</v>
      </c>
      <c r="D110" s="25" t="s">
        <v>119</v>
      </c>
      <c r="E110" s="25">
        <v>1645</v>
      </c>
      <c r="G110" s="32" t="s">
        <v>146</v>
      </c>
      <c r="H110" s="29"/>
      <c r="I110" s="25">
        <v>979</v>
      </c>
      <c r="J110" s="25" t="s">
        <v>100</v>
      </c>
      <c r="K110" s="25">
        <v>15</v>
      </c>
      <c r="L110" s="32">
        <v>6</v>
      </c>
      <c r="M110" s="29"/>
      <c r="N110" s="25">
        <v>0.55000000000000004</v>
      </c>
    </row>
    <row r="111" spans="3:14" x14ac:dyDescent="0.25">
      <c r="C111" s="25">
        <v>103</v>
      </c>
      <c r="D111" s="25" t="s">
        <v>74</v>
      </c>
      <c r="E111" s="25">
        <v>4540</v>
      </c>
      <c r="G111" s="32" t="s">
        <v>146</v>
      </c>
      <c r="H111" s="29"/>
      <c r="I111" s="25">
        <v>980</v>
      </c>
      <c r="J111" s="25" t="s">
        <v>78</v>
      </c>
      <c r="K111" s="25">
        <v>15</v>
      </c>
      <c r="L111" s="32">
        <v>6</v>
      </c>
      <c r="M111" s="29"/>
      <c r="N111" s="25">
        <v>0.55000000000000004</v>
      </c>
    </row>
    <row r="112" spans="3:14" x14ac:dyDescent="0.25">
      <c r="C112" s="25">
        <v>104</v>
      </c>
      <c r="D112" s="25" t="s">
        <v>141</v>
      </c>
      <c r="E112" s="25">
        <v>4734</v>
      </c>
      <c r="G112" s="32" t="s">
        <v>134</v>
      </c>
      <c r="H112" s="29"/>
      <c r="I112" s="25">
        <v>981</v>
      </c>
      <c r="J112" s="25" t="s">
        <v>95</v>
      </c>
      <c r="K112" s="25">
        <v>15</v>
      </c>
      <c r="L112" s="32">
        <v>4</v>
      </c>
      <c r="M112" s="29"/>
      <c r="N112" s="25">
        <v>0.55000000000000004</v>
      </c>
    </row>
    <row r="113" spans="3:14" x14ac:dyDescent="0.25">
      <c r="C113" s="25">
        <v>105</v>
      </c>
      <c r="D113" s="25" t="s">
        <v>141</v>
      </c>
      <c r="E113" s="25">
        <v>4668</v>
      </c>
      <c r="G113" s="32" t="s">
        <v>148</v>
      </c>
      <c r="H113" s="29"/>
      <c r="I113" s="25">
        <v>986</v>
      </c>
      <c r="J113" s="25" t="s">
        <v>95</v>
      </c>
      <c r="K113" s="25">
        <v>15</v>
      </c>
      <c r="L113" s="32">
        <v>6</v>
      </c>
      <c r="M113" s="29"/>
      <c r="N113" s="25">
        <v>0.55000000000000004</v>
      </c>
    </row>
    <row r="114" spans="3:14" x14ac:dyDescent="0.25">
      <c r="C114" s="25">
        <v>106</v>
      </c>
      <c r="D114" s="25" t="s">
        <v>74</v>
      </c>
      <c r="E114" s="25">
        <v>4670</v>
      </c>
      <c r="G114" s="32" t="s">
        <v>148</v>
      </c>
      <c r="H114" s="29"/>
      <c r="I114" s="25">
        <v>987</v>
      </c>
      <c r="J114" s="25" t="s">
        <v>95</v>
      </c>
      <c r="K114" s="25">
        <v>15</v>
      </c>
      <c r="L114" s="32">
        <v>6</v>
      </c>
      <c r="M114" s="29"/>
      <c r="N114" s="25">
        <v>0.55000000000000004</v>
      </c>
    </row>
    <row r="115" spans="3:14" x14ac:dyDescent="0.25">
      <c r="C115" s="25">
        <v>107</v>
      </c>
      <c r="D115" s="25" t="s">
        <v>141</v>
      </c>
      <c r="E115" s="25">
        <v>4672</v>
      </c>
      <c r="G115" s="32" t="s">
        <v>148</v>
      </c>
      <c r="H115" s="29"/>
      <c r="I115" s="25">
        <v>988</v>
      </c>
      <c r="J115" s="25" t="s">
        <v>95</v>
      </c>
      <c r="K115" s="25">
        <v>15</v>
      </c>
      <c r="L115" s="32">
        <v>6</v>
      </c>
      <c r="M115" s="29"/>
      <c r="N115" s="25">
        <v>0.55000000000000004</v>
      </c>
    </row>
    <row r="116" spans="3:14" x14ac:dyDescent="0.25">
      <c r="C116" s="25">
        <v>108</v>
      </c>
      <c r="D116" s="25" t="s">
        <v>275</v>
      </c>
      <c r="E116" s="25">
        <v>4899</v>
      </c>
      <c r="G116" s="32" t="s">
        <v>149</v>
      </c>
      <c r="H116" s="29"/>
      <c r="I116" s="25">
        <v>984</v>
      </c>
      <c r="J116" s="25" t="s">
        <v>73</v>
      </c>
      <c r="K116" s="25">
        <v>15</v>
      </c>
      <c r="L116" s="32">
        <v>6</v>
      </c>
      <c r="M116" s="29"/>
      <c r="N116" s="25">
        <v>0.55000000000000004</v>
      </c>
    </row>
    <row r="117" spans="3:14" x14ac:dyDescent="0.25">
      <c r="C117" s="25">
        <v>109</v>
      </c>
      <c r="D117" s="25" t="s">
        <v>141</v>
      </c>
      <c r="E117" s="25">
        <v>4667</v>
      </c>
      <c r="G117" s="32" t="s">
        <v>148</v>
      </c>
      <c r="H117" s="29"/>
      <c r="I117" s="25">
        <v>985</v>
      </c>
      <c r="J117" s="25" t="s">
        <v>95</v>
      </c>
      <c r="K117" s="25">
        <v>15</v>
      </c>
      <c r="L117" s="32">
        <v>6</v>
      </c>
      <c r="M117" s="29"/>
      <c r="N117" s="25">
        <v>0.55000000000000004</v>
      </c>
    </row>
    <row r="118" spans="3:14" x14ac:dyDescent="0.25">
      <c r="C118" s="25">
        <v>110</v>
      </c>
      <c r="D118" s="25" t="s">
        <v>141</v>
      </c>
      <c r="E118" s="25">
        <v>4597</v>
      </c>
      <c r="G118" s="32" t="s">
        <v>146</v>
      </c>
      <c r="H118" s="29"/>
      <c r="I118" s="25">
        <v>973</v>
      </c>
      <c r="J118" s="25" t="s">
        <v>95</v>
      </c>
      <c r="K118" s="25">
        <v>15</v>
      </c>
      <c r="L118" s="32">
        <v>4</v>
      </c>
      <c r="M118" s="29"/>
      <c r="N118" s="25">
        <v>15.83203</v>
      </c>
    </row>
    <row r="119" spans="3:14" x14ac:dyDescent="0.25">
      <c r="C119" s="25">
        <v>111</v>
      </c>
      <c r="D119" s="25" t="s">
        <v>104</v>
      </c>
      <c r="E119" s="25">
        <v>1578</v>
      </c>
      <c r="G119" s="32" t="s">
        <v>144</v>
      </c>
      <c r="H119" s="29"/>
      <c r="I119" s="25">
        <v>974</v>
      </c>
      <c r="J119" s="25" t="s">
        <v>76</v>
      </c>
      <c r="K119" s="25">
        <v>15</v>
      </c>
      <c r="L119" s="32">
        <v>6</v>
      </c>
      <c r="M119" s="29"/>
      <c r="N119" s="25">
        <v>0.55000000000000004</v>
      </c>
    </row>
    <row r="120" spans="3:14" x14ac:dyDescent="0.25">
      <c r="C120" s="25">
        <v>112</v>
      </c>
      <c r="D120" s="25" t="s">
        <v>142</v>
      </c>
      <c r="E120" s="25">
        <v>4684</v>
      </c>
      <c r="G120" s="32" t="s">
        <v>148</v>
      </c>
      <c r="H120" s="29"/>
      <c r="I120" s="25">
        <v>975</v>
      </c>
      <c r="J120" s="25" t="s">
        <v>95</v>
      </c>
      <c r="K120" s="25">
        <v>15</v>
      </c>
      <c r="L120" s="32">
        <v>6</v>
      </c>
      <c r="M120" s="29"/>
      <c r="N120" s="25">
        <v>0.55000000000000004</v>
      </c>
    </row>
    <row r="121" spans="3:14" x14ac:dyDescent="0.25">
      <c r="C121" s="25">
        <v>113</v>
      </c>
      <c r="D121" s="25" t="s">
        <v>141</v>
      </c>
      <c r="E121" s="25">
        <v>4673</v>
      </c>
      <c r="G121" s="32" t="s">
        <v>148</v>
      </c>
      <c r="H121" s="29"/>
      <c r="I121" s="25">
        <v>989</v>
      </c>
      <c r="J121" s="25" t="s">
        <v>95</v>
      </c>
      <c r="K121" s="25">
        <v>15</v>
      </c>
      <c r="L121" s="32">
        <v>6</v>
      </c>
      <c r="M121" s="29"/>
      <c r="N121" s="25">
        <v>0.55000000000000004</v>
      </c>
    </row>
    <row r="122" spans="3:14" x14ac:dyDescent="0.25">
      <c r="C122" s="25">
        <v>114</v>
      </c>
      <c r="D122" s="25" t="s">
        <v>145</v>
      </c>
      <c r="E122" s="25">
        <v>4676</v>
      </c>
      <c r="G122" s="32" t="s">
        <v>148</v>
      </c>
      <c r="H122" s="29"/>
      <c r="I122" s="25">
        <v>990</v>
      </c>
      <c r="J122" s="25" t="s">
        <v>95</v>
      </c>
      <c r="K122" s="25">
        <v>15</v>
      </c>
      <c r="L122" s="32">
        <v>4</v>
      </c>
      <c r="M122" s="29"/>
      <c r="N122" s="25">
        <v>0.55000000000000004</v>
      </c>
    </row>
    <row r="123" spans="3:14" x14ac:dyDescent="0.25">
      <c r="C123" s="25">
        <v>115</v>
      </c>
      <c r="D123" s="25" t="s">
        <v>141</v>
      </c>
      <c r="E123" s="25">
        <v>4681</v>
      </c>
      <c r="G123" s="32" t="s">
        <v>148</v>
      </c>
      <c r="H123" s="29"/>
      <c r="I123" s="25">
        <v>991</v>
      </c>
      <c r="J123" s="25" t="s">
        <v>95</v>
      </c>
      <c r="K123" s="25">
        <v>15</v>
      </c>
      <c r="L123" s="32">
        <v>6</v>
      </c>
      <c r="M123" s="29"/>
      <c r="N123" s="25">
        <v>0.55000000000000004</v>
      </c>
    </row>
    <row r="124" spans="3:14" x14ac:dyDescent="0.25">
      <c r="C124" s="25">
        <v>116</v>
      </c>
      <c r="D124" s="25" t="s">
        <v>141</v>
      </c>
      <c r="E124" s="25">
        <v>4682</v>
      </c>
      <c r="G124" s="32" t="s">
        <v>148</v>
      </c>
      <c r="H124" s="29"/>
      <c r="I124" s="25">
        <v>992</v>
      </c>
      <c r="J124" s="25" t="s">
        <v>95</v>
      </c>
      <c r="K124" s="25">
        <v>15</v>
      </c>
      <c r="L124" s="32">
        <v>6</v>
      </c>
      <c r="M124" s="29"/>
      <c r="N124" s="25">
        <v>0.55000000000000004</v>
      </c>
    </row>
    <row r="125" spans="3:14" x14ac:dyDescent="0.25">
      <c r="C125" s="25">
        <v>117</v>
      </c>
      <c r="D125" s="25" t="s">
        <v>141</v>
      </c>
      <c r="E125" s="25">
        <v>4683</v>
      </c>
      <c r="G125" s="32" t="s">
        <v>148</v>
      </c>
      <c r="H125" s="29"/>
      <c r="I125" s="25">
        <v>993</v>
      </c>
      <c r="J125" s="25" t="s">
        <v>95</v>
      </c>
      <c r="K125" s="25">
        <v>15</v>
      </c>
      <c r="L125" s="32">
        <v>6</v>
      </c>
      <c r="M125" s="29"/>
      <c r="N125" s="25">
        <v>0.55000000000000004</v>
      </c>
    </row>
    <row r="126" spans="3:14" x14ac:dyDescent="0.25">
      <c r="C126" s="25">
        <v>118</v>
      </c>
      <c r="D126" s="25" t="s">
        <v>97</v>
      </c>
      <c r="E126" s="25">
        <v>4704</v>
      </c>
      <c r="G126" s="32" t="s">
        <v>134</v>
      </c>
      <c r="H126" s="29"/>
      <c r="I126" s="25">
        <v>995</v>
      </c>
      <c r="J126" s="25" t="s">
        <v>73</v>
      </c>
      <c r="K126" s="25">
        <v>15</v>
      </c>
      <c r="L126" s="32">
        <v>6</v>
      </c>
      <c r="M126" s="29"/>
      <c r="N126" s="25">
        <v>15.83203</v>
      </c>
    </row>
    <row r="127" spans="3:14" x14ac:dyDescent="0.25">
      <c r="C127" s="25">
        <v>119</v>
      </c>
      <c r="D127" s="25" t="s">
        <v>99</v>
      </c>
      <c r="E127" s="25">
        <v>1657</v>
      </c>
      <c r="G127" s="32" t="s">
        <v>146</v>
      </c>
      <c r="H127" s="29"/>
      <c r="I127" s="25">
        <v>1004</v>
      </c>
      <c r="J127" s="25" t="s">
        <v>107</v>
      </c>
      <c r="K127" s="25">
        <v>15</v>
      </c>
      <c r="L127" s="32">
        <v>6</v>
      </c>
      <c r="M127" s="29"/>
      <c r="N127" s="25">
        <v>0.55000000000000004</v>
      </c>
    </row>
    <row r="128" spans="3:14" x14ac:dyDescent="0.25">
      <c r="C128" s="25">
        <v>120</v>
      </c>
      <c r="D128" s="25" t="s">
        <v>141</v>
      </c>
      <c r="E128" s="25">
        <v>4750</v>
      </c>
      <c r="G128" s="32" t="s">
        <v>134</v>
      </c>
      <c r="H128" s="29"/>
      <c r="I128" s="25">
        <v>1005</v>
      </c>
      <c r="J128" s="25" t="s">
        <v>95</v>
      </c>
      <c r="K128" s="25">
        <v>15</v>
      </c>
      <c r="L128" s="32">
        <v>4</v>
      </c>
      <c r="M128" s="29"/>
      <c r="N128" s="25">
        <v>0.55000000000000004</v>
      </c>
    </row>
    <row r="129" spans="3:14" x14ac:dyDescent="0.25">
      <c r="C129" s="25">
        <v>121</v>
      </c>
      <c r="D129" s="25" t="s">
        <v>74</v>
      </c>
      <c r="E129" s="25">
        <v>4656</v>
      </c>
      <c r="G129" s="32" t="s">
        <v>148</v>
      </c>
      <c r="H129" s="29"/>
      <c r="I129" s="25">
        <v>1006</v>
      </c>
      <c r="J129" s="25" t="s">
        <v>70</v>
      </c>
      <c r="K129" s="25">
        <v>15</v>
      </c>
      <c r="L129" s="32">
        <v>6</v>
      </c>
      <c r="M129" s="29"/>
      <c r="N129" s="25">
        <v>0.55000000000000004</v>
      </c>
    </row>
    <row r="130" spans="3:14" x14ac:dyDescent="0.25">
      <c r="C130" s="25">
        <v>122</v>
      </c>
      <c r="D130" s="25" t="s">
        <v>150</v>
      </c>
      <c r="E130" s="25">
        <v>1724</v>
      </c>
      <c r="G130" s="32" t="s">
        <v>149</v>
      </c>
      <c r="H130" s="29"/>
      <c r="I130" s="25">
        <v>1008</v>
      </c>
      <c r="J130" s="25" t="s">
        <v>73</v>
      </c>
      <c r="K130" s="25">
        <v>15</v>
      </c>
      <c r="L130" s="32">
        <v>6</v>
      </c>
      <c r="M130" s="29"/>
      <c r="N130" s="25">
        <v>15.83203</v>
      </c>
    </row>
    <row r="131" spans="3:14" x14ac:dyDescent="0.25">
      <c r="C131" s="25">
        <v>123</v>
      </c>
      <c r="D131" s="25" t="s">
        <v>99</v>
      </c>
      <c r="E131" s="25">
        <v>4441</v>
      </c>
      <c r="G131" s="32" t="s">
        <v>144</v>
      </c>
      <c r="H131" s="29"/>
      <c r="I131" s="25">
        <v>1009</v>
      </c>
      <c r="J131" s="25" t="s">
        <v>81</v>
      </c>
      <c r="K131" s="25">
        <v>15</v>
      </c>
      <c r="L131" s="32">
        <v>6</v>
      </c>
      <c r="M131" s="29"/>
      <c r="N131" s="25">
        <v>15.83203</v>
      </c>
    </row>
    <row r="132" spans="3:14" x14ac:dyDescent="0.25">
      <c r="C132" s="25">
        <v>124</v>
      </c>
      <c r="D132" s="25" t="s">
        <v>145</v>
      </c>
      <c r="E132" s="25">
        <v>1653</v>
      </c>
      <c r="G132" s="32" t="s">
        <v>146</v>
      </c>
      <c r="H132" s="29"/>
      <c r="I132" s="25">
        <v>1001</v>
      </c>
      <c r="J132" s="25" t="s">
        <v>78</v>
      </c>
      <c r="K132" s="25">
        <v>15</v>
      </c>
      <c r="L132" s="32">
        <v>6</v>
      </c>
      <c r="M132" s="29"/>
      <c r="N132" s="25">
        <v>0.55000000000000004</v>
      </c>
    </row>
    <row r="133" spans="3:14" x14ac:dyDescent="0.25">
      <c r="C133" s="25">
        <v>125</v>
      </c>
      <c r="D133" s="25" t="s">
        <v>151</v>
      </c>
      <c r="E133" s="25">
        <v>4889</v>
      </c>
      <c r="G133" s="32" t="s">
        <v>149</v>
      </c>
      <c r="H133" s="29"/>
      <c r="I133" s="25">
        <v>996</v>
      </c>
      <c r="J133" s="25" t="s">
        <v>85</v>
      </c>
      <c r="K133" s="25">
        <v>15</v>
      </c>
      <c r="L133" s="32">
        <v>6</v>
      </c>
      <c r="M133" s="29"/>
      <c r="N133" s="25">
        <v>0.55000000000000004</v>
      </c>
    </row>
    <row r="134" spans="3:14" x14ac:dyDescent="0.25">
      <c r="C134" s="25">
        <v>126</v>
      </c>
      <c r="D134" s="25" t="s">
        <v>147</v>
      </c>
      <c r="E134" s="25">
        <v>4440</v>
      </c>
      <c r="G134" s="32" t="s">
        <v>144</v>
      </c>
      <c r="H134" s="29"/>
      <c r="I134" s="25">
        <v>998</v>
      </c>
      <c r="J134" s="25" t="s">
        <v>88</v>
      </c>
      <c r="K134" s="25">
        <v>15</v>
      </c>
      <c r="L134" s="32">
        <v>6</v>
      </c>
      <c r="M134" s="29"/>
      <c r="N134" s="25">
        <v>15.83203</v>
      </c>
    </row>
    <row r="135" spans="3:14" x14ac:dyDescent="0.25">
      <c r="C135" s="25">
        <v>127</v>
      </c>
      <c r="D135" s="25" t="s">
        <v>137</v>
      </c>
      <c r="E135" s="25">
        <v>1544</v>
      </c>
      <c r="G135" s="32" t="s">
        <v>138</v>
      </c>
      <c r="H135" s="29"/>
      <c r="I135" s="25">
        <v>1015</v>
      </c>
      <c r="J135" s="25" t="s">
        <v>118</v>
      </c>
      <c r="K135" s="25">
        <v>6</v>
      </c>
      <c r="L135" s="32">
        <v>6</v>
      </c>
      <c r="M135" s="29"/>
      <c r="N135" s="25">
        <v>15.83203</v>
      </c>
    </row>
    <row r="136" spans="3:14" x14ac:dyDescent="0.25">
      <c r="C136" s="25">
        <v>128</v>
      </c>
      <c r="D136" s="25" t="s">
        <v>137</v>
      </c>
      <c r="E136" s="25">
        <v>1541</v>
      </c>
      <c r="G136" s="32" t="s">
        <v>138</v>
      </c>
      <c r="H136" s="29"/>
      <c r="I136" s="25">
        <v>1017</v>
      </c>
      <c r="J136" s="25" t="s">
        <v>118</v>
      </c>
      <c r="K136" s="25">
        <v>6</v>
      </c>
      <c r="L136" s="32">
        <v>6</v>
      </c>
      <c r="M136" s="29"/>
      <c r="N136" s="25">
        <v>15.83203</v>
      </c>
    </row>
    <row r="137" spans="3:14" x14ac:dyDescent="0.25">
      <c r="C137" s="25">
        <v>129</v>
      </c>
      <c r="D137" s="25" t="s">
        <v>99</v>
      </c>
      <c r="E137" s="25">
        <v>1689</v>
      </c>
      <c r="G137" s="32" t="s">
        <v>152</v>
      </c>
      <c r="H137" s="29"/>
      <c r="I137" s="25">
        <v>1018</v>
      </c>
      <c r="J137" s="25" t="s">
        <v>78</v>
      </c>
      <c r="K137" s="25">
        <v>15</v>
      </c>
      <c r="L137" s="32">
        <v>6</v>
      </c>
      <c r="M137" s="29"/>
      <c r="N137" s="25">
        <v>0.55000000000000004</v>
      </c>
    </row>
    <row r="138" spans="3:14" x14ac:dyDescent="0.25">
      <c r="C138" s="25">
        <v>130</v>
      </c>
      <c r="D138" s="25" t="s">
        <v>147</v>
      </c>
      <c r="E138" s="25">
        <v>4788</v>
      </c>
      <c r="G138" s="32" t="s">
        <v>152</v>
      </c>
      <c r="H138" s="29"/>
      <c r="I138" s="25">
        <v>1019</v>
      </c>
      <c r="J138" s="25" t="s">
        <v>105</v>
      </c>
      <c r="K138" s="25">
        <v>15</v>
      </c>
      <c r="L138" s="32">
        <v>12</v>
      </c>
      <c r="M138" s="29"/>
      <c r="N138" s="25">
        <v>15.83203</v>
      </c>
    </row>
    <row r="139" spans="3:14" x14ac:dyDescent="0.25">
      <c r="C139" s="25">
        <v>131</v>
      </c>
      <c r="D139" s="25" t="s">
        <v>99</v>
      </c>
      <c r="E139" s="25">
        <v>1690</v>
      </c>
      <c r="G139" s="32" t="s">
        <v>152</v>
      </c>
      <c r="H139" s="29"/>
      <c r="I139" s="25">
        <v>1020</v>
      </c>
      <c r="J139" s="25" t="s">
        <v>78</v>
      </c>
      <c r="K139" s="25">
        <v>15</v>
      </c>
      <c r="L139" s="32">
        <v>6</v>
      </c>
      <c r="M139" s="29"/>
      <c r="N139" s="25">
        <v>0.55000000000000004</v>
      </c>
    </row>
    <row r="140" spans="3:14" x14ac:dyDescent="0.25">
      <c r="C140" s="25">
        <v>132</v>
      </c>
      <c r="D140" s="25" t="s">
        <v>142</v>
      </c>
      <c r="E140" s="25">
        <v>4787</v>
      </c>
      <c r="G140" s="32" t="s">
        <v>152</v>
      </c>
      <c r="H140" s="29"/>
      <c r="I140" s="25">
        <v>1021</v>
      </c>
      <c r="J140" s="25" t="s">
        <v>78</v>
      </c>
      <c r="K140" s="25">
        <v>15</v>
      </c>
      <c r="L140" s="32">
        <v>4</v>
      </c>
      <c r="M140" s="29"/>
      <c r="N140" s="25">
        <v>0.55000000000000004</v>
      </c>
    </row>
    <row r="141" spans="3:14" x14ac:dyDescent="0.25">
      <c r="C141" s="25">
        <v>133</v>
      </c>
      <c r="D141" s="25" t="s">
        <v>79</v>
      </c>
      <c r="E141" s="25">
        <v>1691</v>
      </c>
      <c r="G141" s="32" t="s">
        <v>152</v>
      </c>
      <c r="H141" s="29"/>
      <c r="I141" s="25">
        <v>1022</v>
      </c>
      <c r="J141" s="25" t="s">
        <v>78</v>
      </c>
      <c r="K141" s="25">
        <v>15</v>
      </c>
      <c r="L141" s="32">
        <v>6</v>
      </c>
      <c r="M141" s="29"/>
      <c r="N141" s="25">
        <v>0.55000000000000004</v>
      </c>
    </row>
    <row r="142" spans="3:14" x14ac:dyDescent="0.25">
      <c r="C142" s="25">
        <v>134</v>
      </c>
      <c r="D142" s="25" t="s">
        <v>99</v>
      </c>
      <c r="E142" s="25">
        <v>1656</v>
      </c>
      <c r="G142" s="32" t="s">
        <v>146</v>
      </c>
      <c r="H142" s="29"/>
      <c r="I142" s="25">
        <v>1003</v>
      </c>
      <c r="J142" s="25" t="s">
        <v>81</v>
      </c>
      <c r="K142" s="25">
        <v>15</v>
      </c>
      <c r="L142" s="32">
        <v>6</v>
      </c>
      <c r="M142" s="29"/>
      <c r="N142" s="25">
        <v>0.55000000000000004</v>
      </c>
    </row>
    <row r="143" spans="3:14" x14ac:dyDescent="0.25">
      <c r="C143" s="25">
        <v>135</v>
      </c>
      <c r="D143" s="25" t="s">
        <v>99</v>
      </c>
      <c r="E143" s="25">
        <v>1674</v>
      </c>
      <c r="G143" s="32" t="s">
        <v>134</v>
      </c>
      <c r="H143" s="29"/>
      <c r="I143" s="25">
        <v>1010</v>
      </c>
      <c r="J143" s="25" t="s">
        <v>73</v>
      </c>
      <c r="K143" s="25">
        <v>15</v>
      </c>
      <c r="L143" s="32">
        <v>6</v>
      </c>
      <c r="M143" s="29"/>
      <c r="N143" s="25">
        <v>0.55000000000000004</v>
      </c>
    </row>
    <row r="144" spans="3:14" x14ac:dyDescent="0.25">
      <c r="C144" s="25">
        <v>136</v>
      </c>
      <c r="D144" s="25" t="s">
        <v>99</v>
      </c>
      <c r="E144" s="25">
        <v>1673</v>
      </c>
      <c r="G144" s="32" t="s">
        <v>134</v>
      </c>
      <c r="H144" s="29"/>
      <c r="I144" s="25">
        <v>1011</v>
      </c>
      <c r="J144" s="25" t="s">
        <v>73</v>
      </c>
      <c r="K144" s="25">
        <v>15</v>
      </c>
      <c r="L144" s="32">
        <v>6</v>
      </c>
      <c r="M144" s="29"/>
      <c r="N144" s="25">
        <v>0.55000000000000004</v>
      </c>
    </row>
    <row r="145" spans="3:14" x14ac:dyDescent="0.25">
      <c r="C145" s="25">
        <v>137</v>
      </c>
      <c r="D145" s="25" t="s">
        <v>117</v>
      </c>
      <c r="E145" s="25">
        <v>1646</v>
      </c>
      <c r="G145" s="32" t="s">
        <v>146</v>
      </c>
      <c r="H145" s="29"/>
      <c r="I145" s="25">
        <v>1012</v>
      </c>
      <c r="J145" s="25" t="s">
        <v>78</v>
      </c>
      <c r="K145" s="25">
        <v>15</v>
      </c>
      <c r="L145" s="32">
        <v>6</v>
      </c>
      <c r="M145" s="29"/>
      <c r="N145" s="25">
        <v>0.55000000000000004</v>
      </c>
    </row>
    <row r="146" spans="3:14" x14ac:dyDescent="0.25">
      <c r="C146" s="25">
        <v>138</v>
      </c>
      <c r="D146" s="25" t="s">
        <v>117</v>
      </c>
      <c r="E146" s="25">
        <v>4552</v>
      </c>
      <c r="G146" s="32" t="s">
        <v>146</v>
      </c>
      <c r="H146" s="29"/>
      <c r="I146" s="25">
        <v>1013</v>
      </c>
      <c r="J146" s="25" t="s">
        <v>73</v>
      </c>
      <c r="K146" s="25">
        <v>15</v>
      </c>
      <c r="L146" s="32">
        <v>6</v>
      </c>
      <c r="M146" s="29"/>
      <c r="N146" s="25">
        <v>0.55000000000000004</v>
      </c>
    </row>
    <row r="147" spans="3:14" x14ac:dyDescent="0.25">
      <c r="C147" s="25">
        <v>139</v>
      </c>
      <c r="D147" s="25" t="s">
        <v>79</v>
      </c>
      <c r="E147" s="25">
        <v>1679</v>
      </c>
      <c r="G147" s="32" t="s">
        <v>134</v>
      </c>
      <c r="H147" s="29"/>
      <c r="I147" s="25">
        <v>1038</v>
      </c>
      <c r="J147" s="25" t="s">
        <v>112</v>
      </c>
      <c r="K147" s="25">
        <v>15</v>
      </c>
      <c r="L147" s="32">
        <v>6</v>
      </c>
      <c r="M147" s="29"/>
      <c r="N147" s="25">
        <v>15.83203</v>
      </c>
    </row>
    <row r="148" spans="3:14" x14ac:dyDescent="0.25">
      <c r="C148" s="25">
        <v>140</v>
      </c>
      <c r="D148" s="25" t="s">
        <v>68</v>
      </c>
      <c r="E148" s="25">
        <v>1684</v>
      </c>
      <c r="G148" s="32" t="s">
        <v>152</v>
      </c>
      <c r="H148" s="29"/>
      <c r="I148" s="25">
        <v>1039</v>
      </c>
      <c r="J148" s="25" t="s">
        <v>113</v>
      </c>
      <c r="K148" s="25">
        <v>15</v>
      </c>
      <c r="L148" s="32">
        <v>6</v>
      </c>
      <c r="M148" s="29"/>
      <c r="N148" s="25">
        <v>0.55000000000000004</v>
      </c>
    </row>
    <row r="149" spans="3:14" x14ac:dyDescent="0.25">
      <c r="C149" s="25">
        <v>141</v>
      </c>
      <c r="D149" s="25" t="s">
        <v>145</v>
      </c>
      <c r="E149" s="25">
        <v>4819</v>
      </c>
      <c r="G149" s="32" t="s">
        <v>152</v>
      </c>
      <c r="H149" s="29"/>
      <c r="I149" s="25">
        <v>1024</v>
      </c>
      <c r="J149" s="25" t="s">
        <v>78</v>
      </c>
      <c r="K149" s="25">
        <v>15</v>
      </c>
      <c r="L149" s="32">
        <v>4</v>
      </c>
      <c r="M149" s="29"/>
      <c r="N149" s="25">
        <v>0.55000000000000004</v>
      </c>
    </row>
    <row r="150" spans="3:14" x14ac:dyDescent="0.25">
      <c r="C150" s="25">
        <v>142</v>
      </c>
      <c r="D150" s="25" t="s">
        <v>137</v>
      </c>
      <c r="E150" s="25">
        <v>4685</v>
      </c>
      <c r="G150" s="32" t="s">
        <v>134</v>
      </c>
      <c r="H150" s="29"/>
      <c r="I150" s="25">
        <v>1025</v>
      </c>
      <c r="J150" s="25" t="s">
        <v>107</v>
      </c>
      <c r="K150" s="25">
        <v>40</v>
      </c>
      <c r="L150" s="32">
        <v>6</v>
      </c>
      <c r="M150" s="29"/>
      <c r="N150" s="25">
        <v>23.537279999999999</v>
      </c>
    </row>
    <row r="151" spans="3:14" x14ac:dyDescent="0.25">
      <c r="C151" s="25">
        <v>143</v>
      </c>
      <c r="D151" s="25" t="s">
        <v>94</v>
      </c>
      <c r="E151" s="25">
        <v>1723</v>
      </c>
      <c r="G151" s="32" t="s">
        <v>149</v>
      </c>
      <c r="H151" s="29"/>
      <c r="I151" s="25">
        <v>1027</v>
      </c>
      <c r="J151" s="25" t="s">
        <v>73</v>
      </c>
      <c r="K151" s="25">
        <v>15</v>
      </c>
      <c r="L151" s="32">
        <v>6</v>
      </c>
      <c r="M151" s="29"/>
      <c r="N151" s="25">
        <v>0.55000000000000004</v>
      </c>
    </row>
    <row r="152" spans="3:14" x14ac:dyDescent="0.25">
      <c r="C152" s="25">
        <v>144</v>
      </c>
      <c r="D152" s="25" t="s">
        <v>79</v>
      </c>
      <c r="E152" s="25">
        <v>4801</v>
      </c>
      <c r="G152" s="32" t="s">
        <v>152</v>
      </c>
      <c r="H152" s="29"/>
      <c r="I152" s="25">
        <v>1028</v>
      </c>
      <c r="J152" s="25" t="s">
        <v>88</v>
      </c>
      <c r="K152" s="25">
        <v>15</v>
      </c>
      <c r="L152" s="32">
        <v>6</v>
      </c>
      <c r="M152" s="29"/>
      <c r="N152" s="25">
        <v>15.83203</v>
      </c>
    </row>
    <row r="153" spans="3:14" x14ac:dyDescent="0.25">
      <c r="C153" s="25">
        <v>145</v>
      </c>
      <c r="D153" s="25" t="s">
        <v>79</v>
      </c>
      <c r="E153" s="25">
        <v>4820</v>
      </c>
      <c r="G153" s="32" t="s">
        <v>152</v>
      </c>
      <c r="H153" s="29"/>
      <c r="I153" s="25">
        <v>1029</v>
      </c>
      <c r="J153" s="25" t="s">
        <v>88</v>
      </c>
      <c r="K153" s="25">
        <v>15</v>
      </c>
      <c r="L153" s="32">
        <v>6</v>
      </c>
      <c r="M153" s="29"/>
      <c r="N153" s="25">
        <v>15.83203</v>
      </c>
    </row>
    <row r="154" spans="3:14" x14ac:dyDescent="0.25">
      <c r="C154" s="25">
        <v>146</v>
      </c>
      <c r="D154" s="25" t="s">
        <v>79</v>
      </c>
      <c r="E154" s="25">
        <v>4804</v>
      </c>
      <c r="G154" s="32" t="s">
        <v>152</v>
      </c>
      <c r="H154" s="29"/>
      <c r="I154" s="25">
        <v>1030</v>
      </c>
      <c r="J154" s="25" t="s">
        <v>88</v>
      </c>
      <c r="K154" s="25">
        <v>15</v>
      </c>
      <c r="L154" s="32">
        <v>6</v>
      </c>
      <c r="M154" s="29"/>
      <c r="N154" s="25">
        <v>15.83203</v>
      </c>
    </row>
    <row r="155" spans="3:14" x14ac:dyDescent="0.25">
      <c r="C155" s="25">
        <v>147</v>
      </c>
      <c r="D155" s="25" t="s">
        <v>79</v>
      </c>
      <c r="E155" s="25">
        <v>4824</v>
      </c>
      <c r="G155" s="32" t="s">
        <v>152</v>
      </c>
      <c r="H155" s="29"/>
      <c r="I155" s="25">
        <v>1031</v>
      </c>
      <c r="J155" s="25" t="s">
        <v>88</v>
      </c>
      <c r="K155" s="25">
        <v>15</v>
      </c>
      <c r="L155" s="32">
        <v>6</v>
      </c>
      <c r="M155" s="29"/>
      <c r="N155" s="25">
        <v>15.83203</v>
      </c>
    </row>
    <row r="156" spans="3:14" x14ac:dyDescent="0.25">
      <c r="C156" s="25">
        <v>148</v>
      </c>
      <c r="D156" s="25" t="s">
        <v>79</v>
      </c>
      <c r="E156" s="25">
        <v>4821</v>
      </c>
      <c r="G156" s="32" t="s">
        <v>152</v>
      </c>
      <c r="H156" s="29"/>
      <c r="I156" s="25">
        <v>1032</v>
      </c>
      <c r="J156" s="25" t="s">
        <v>88</v>
      </c>
      <c r="K156" s="25">
        <v>15</v>
      </c>
      <c r="L156" s="32">
        <v>6</v>
      </c>
      <c r="M156" s="29"/>
      <c r="N156" s="25">
        <v>15.83203</v>
      </c>
    </row>
    <row r="157" spans="3:14" x14ac:dyDescent="0.25">
      <c r="C157" s="25">
        <v>149</v>
      </c>
      <c r="D157" s="25" t="s">
        <v>79</v>
      </c>
      <c r="E157" s="25">
        <v>4813</v>
      </c>
      <c r="G157" s="32" t="s">
        <v>152</v>
      </c>
      <c r="H157" s="29"/>
      <c r="I157" s="25">
        <v>1033</v>
      </c>
      <c r="J157" s="25" t="s">
        <v>88</v>
      </c>
      <c r="K157" s="25">
        <v>15</v>
      </c>
      <c r="L157" s="32">
        <v>6</v>
      </c>
      <c r="M157" s="29"/>
      <c r="N157" s="25">
        <v>15.83203</v>
      </c>
    </row>
    <row r="158" spans="3:14" x14ac:dyDescent="0.25">
      <c r="C158" s="25">
        <v>150</v>
      </c>
      <c r="D158" s="25" t="s">
        <v>79</v>
      </c>
      <c r="E158" s="25">
        <v>4814</v>
      </c>
      <c r="G158" s="32" t="s">
        <v>152</v>
      </c>
      <c r="H158" s="29"/>
      <c r="I158" s="25">
        <v>1034</v>
      </c>
      <c r="J158" s="25" t="s">
        <v>88</v>
      </c>
      <c r="K158" s="25">
        <v>15</v>
      </c>
      <c r="L158" s="32">
        <v>6</v>
      </c>
      <c r="M158" s="29"/>
      <c r="N158" s="25">
        <v>15.83203</v>
      </c>
    </row>
    <row r="159" spans="3:14" x14ac:dyDescent="0.25">
      <c r="C159" s="25">
        <v>151</v>
      </c>
      <c r="D159" s="25" t="s">
        <v>79</v>
      </c>
      <c r="E159" s="25">
        <v>4815</v>
      </c>
      <c r="G159" s="32" t="s">
        <v>152</v>
      </c>
      <c r="H159" s="29"/>
      <c r="I159" s="25">
        <v>1035</v>
      </c>
      <c r="J159" s="25" t="s">
        <v>88</v>
      </c>
      <c r="K159" s="25">
        <v>15</v>
      </c>
      <c r="L159" s="32">
        <v>6</v>
      </c>
      <c r="M159" s="29"/>
      <c r="N159" s="25">
        <v>15.83203</v>
      </c>
    </row>
    <row r="160" spans="3:14" x14ac:dyDescent="0.25">
      <c r="C160" s="25">
        <v>152</v>
      </c>
      <c r="D160" s="25" t="s">
        <v>79</v>
      </c>
      <c r="E160" s="25">
        <v>4816</v>
      </c>
      <c r="G160" s="32" t="s">
        <v>152</v>
      </c>
      <c r="H160" s="29"/>
      <c r="I160" s="25">
        <v>1036</v>
      </c>
      <c r="J160" s="25" t="s">
        <v>88</v>
      </c>
      <c r="K160" s="25">
        <v>15</v>
      </c>
      <c r="L160" s="32">
        <v>6</v>
      </c>
      <c r="M160" s="29"/>
      <c r="N160" s="25">
        <v>15.83203</v>
      </c>
    </row>
    <row r="161" spans="3:14" x14ac:dyDescent="0.25">
      <c r="C161" s="25">
        <v>153</v>
      </c>
      <c r="D161" s="25" t="s">
        <v>79</v>
      </c>
      <c r="E161" s="25">
        <v>1717</v>
      </c>
      <c r="G161" s="32" t="s">
        <v>149</v>
      </c>
      <c r="H161" s="29"/>
      <c r="I161" s="25">
        <v>1059</v>
      </c>
      <c r="J161" s="25" t="s">
        <v>85</v>
      </c>
      <c r="K161" s="25">
        <v>15</v>
      </c>
      <c r="L161" s="32">
        <v>6</v>
      </c>
      <c r="M161" s="29"/>
      <c r="N161" s="25">
        <v>0.55000000000000004</v>
      </c>
    </row>
    <row r="162" spans="3:14" x14ac:dyDescent="0.25">
      <c r="C162" s="25">
        <v>154</v>
      </c>
      <c r="D162" s="25" t="s">
        <v>147</v>
      </c>
      <c r="E162" s="25">
        <v>4883</v>
      </c>
      <c r="G162" s="32" t="s">
        <v>149</v>
      </c>
      <c r="H162" s="29"/>
      <c r="I162" s="25">
        <v>1060</v>
      </c>
      <c r="J162" s="25" t="s">
        <v>88</v>
      </c>
      <c r="K162" s="25">
        <v>15</v>
      </c>
      <c r="L162" s="32">
        <v>6</v>
      </c>
      <c r="M162" s="29"/>
      <c r="N162" s="25">
        <v>0.55000000000000004</v>
      </c>
    </row>
    <row r="163" spans="3:14" x14ac:dyDescent="0.25">
      <c r="C163" s="25">
        <v>155</v>
      </c>
      <c r="D163" s="25" t="s">
        <v>104</v>
      </c>
      <c r="E163" s="25">
        <v>1704</v>
      </c>
      <c r="G163" s="32" t="s">
        <v>149</v>
      </c>
      <c r="H163" s="29"/>
      <c r="I163" s="25">
        <v>1061</v>
      </c>
      <c r="J163" s="25" t="s">
        <v>70</v>
      </c>
      <c r="K163" s="25">
        <v>11</v>
      </c>
      <c r="L163" s="32">
        <v>6</v>
      </c>
      <c r="M163" s="29"/>
      <c r="N163" s="25">
        <v>15.83203</v>
      </c>
    </row>
    <row r="164" spans="3:14" x14ac:dyDescent="0.25">
      <c r="C164" s="25">
        <v>156</v>
      </c>
      <c r="D164" s="25" t="s">
        <v>74</v>
      </c>
      <c r="E164" s="25">
        <v>4911</v>
      </c>
      <c r="G164" s="32" t="s">
        <v>149</v>
      </c>
      <c r="H164" s="29"/>
      <c r="I164" s="25">
        <v>1062</v>
      </c>
      <c r="J164" s="25" t="s">
        <v>88</v>
      </c>
      <c r="K164" s="25">
        <v>15</v>
      </c>
      <c r="L164" s="32">
        <v>6</v>
      </c>
      <c r="M164" s="29"/>
      <c r="N164" s="25">
        <v>0.55000000000000004</v>
      </c>
    </row>
    <row r="165" spans="3:14" x14ac:dyDescent="0.25">
      <c r="C165" s="25">
        <v>157</v>
      </c>
      <c r="D165" s="25" t="s">
        <v>99</v>
      </c>
      <c r="E165" s="25">
        <v>1718</v>
      </c>
      <c r="G165" s="32" t="s">
        <v>149</v>
      </c>
      <c r="H165" s="29"/>
      <c r="I165" s="25">
        <v>1063</v>
      </c>
      <c r="J165" s="25" t="s">
        <v>85</v>
      </c>
      <c r="K165" s="25">
        <v>15</v>
      </c>
      <c r="L165" s="32">
        <v>6</v>
      </c>
      <c r="M165" s="29"/>
      <c r="N165" s="25">
        <v>0.55000000000000004</v>
      </c>
    </row>
    <row r="166" spans="3:14" x14ac:dyDescent="0.25">
      <c r="C166" s="25">
        <v>158</v>
      </c>
      <c r="D166" s="25" t="s">
        <v>79</v>
      </c>
      <c r="E166" s="25">
        <v>1715</v>
      </c>
      <c r="G166" s="32" t="s">
        <v>149</v>
      </c>
      <c r="H166" s="29"/>
      <c r="I166" s="25">
        <v>1056</v>
      </c>
      <c r="J166" s="25" t="s">
        <v>81</v>
      </c>
      <c r="K166" s="25">
        <v>15</v>
      </c>
      <c r="L166" s="32">
        <v>6</v>
      </c>
      <c r="M166" s="29"/>
      <c r="N166" s="25">
        <v>0.55000000000000004</v>
      </c>
    </row>
    <row r="167" spans="3:14" x14ac:dyDescent="0.25">
      <c r="C167" s="25">
        <v>159</v>
      </c>
      <c r="D167" s="25" t="s">
        <v>124</v>
      </c>
      <c r="E167" s="25">
        <v>5050</v>
      </c>
      <c r="G167" s="32" t="s">
        <v>154</v>
      </c>
      <c r="H167" s="29"/>
      <c r="I167" s="25">
        <v>1057</v>
      </c>
      <c r="J167" s="25" t="s">
        <v>85</v>
      </c>
      <c r="K167" s="25">
        <v>15</v>
      </c>
      <c r="L167" s="32">
        <v>6</v>
      </c>
      <c r="M167" s="29"/>
      <c r="N167" s="25">
        <v>0.55000000000000004</v>
      </c>
    </row>
    <row r="168" spans="3:14" x14ac:dyDescent="0.25">
      <c r="C168" s="25">
        <v>160</v>
      </c>
      <c r="D168" s="25" t="s">
        <v>79</v>
      </c>
      <c r="E168" s="25">
        <v>1716</v>
      </c>
      <c r="G168" s="32" t="s">
        <v>149</v>
      </c>
      <c r="H168" s="29"/>
      <c r="I168" s="25">
        <v>1058</v>
      </c>
      <c r="J168" s="25" t="s">
        <v>78</v>
      </c>
      <c r="K168" s="25">
        <v>15</v>
      </c>
      <c r="L168" s="32">
        <v>6</v>
      </c>
      <c r="M168" s="29"/>
      <c r="N168" s="25">
        <v>0.55000000000000004</v>
      </c>
    </row>
    <row r="169" spans="3:14" x14ac:dyDescent="0.25">
      <c r="C169" s="25">
        <v>161</v>
      </c>
      <c r="D169" s="25" t="s">
        <v>79</v>
      </c>
      <c r="E169" s="25">
        <v>1713</v>
      </c>
      <c r="G169" s="32" t="s">
        <v>149</v>
      </c>
      <c r="H169" s="29"/>
      <c r="I169" s="25">
        <v>1054</v>
      </c>
      <c r="J169" s="25" t="s">
        <v>81</v>
      </c>
      <c r="K169" s="25">
        <v>15</v>
      </c>
      <c r="L169" s="32">
        <v>6</v>
      </c>
      <c r="M169" s="29"/>
      <c r="N169" s="25">
        <v>0.55000000000000004</v>
      </c>
    </row>
    <row r="170" spans="3:14" x14ac:dyDescent="0.25">
      <c r="C170" s="25">
        <v>162</v>
      </c>
      <c r="D170" s="25" t="s">
        <v>79</v>
      </c>
      <c r="E170" s="25">
        <v>1714</v>
      </c>
      <c r="G170" s="32" t="s">
        <v>149</v>
      </c>
      <c r="H170" s="29"/>
      <c r="I170" s="25">
        <v>1055</v>
      </c>
      <c r="J170" s="25" t="s">
        <v>78</v>
      </c>
      <c r="K170" s="25">
        <v>15</v>
      </c>
      <c r="L170" s="32">
        <v>6</v>
      </c>
      <c r="M170" s="29"/>
      <c r="N170" s="25">
        <v>0.55000000000000004</v>
      </c>
    </row>
    <row r="171" spans="3:14" x14ac:dyDescent="0.25">
      <c r="C171" s="25">
        <v>163</v>
      </c>
      <c r="D171" s="25" t="s">
        <v>79</v>
      </c>
      <c r="E171" s="25">
        <v>4939</v>
      </c>
      <c r="G171" s="32" t="s">
        <v>149</v>
      </c>
      <c r="H171" s="29"/>
      <c r="I171" s="25">
        <v>1053</v>
      </c>
      <c r="J171" s="25" t="s">
        <v>78</v>
      </c>
      <c r="K171" s="25">
        <v>15</v>
      </c>
      <c r="L171" s="32">
        <v>6</v>
      </c>
      <c r="M171" s="29"/>
      <c r="N171" s="25">
        <v>0.55000000000000004</v>
      </c>
    </row>
    <row r="172" spans="3:14" x14ac:dyDescent="0.25">
      <c r="C172" s="25">
        <v>164</v>
      </c>
      <c r="D172" s="25" t="s">
        <v>79</v>
      </c>
      <c r="E172" s="25">
        <v>1712</v>
      </c>
      <c r="G172" s="32" t="s">
        <v>149</v>
      </c>
      <c r="H172" s="29"/>
      <c r="I172" s="25">
        <v>1052</v>
      </c>
      <c r="J172" s="25" t="s">
        <v>81</v>
      </c>
      <c r="K172" s="25">
        <v>15</v>
      </c>
      <c r="L172" s="32">
        <v>6</v>
      </c>
      <c r="M172" s="29"/>
      <c r="N172" s="25">
        <v>0.55000000000000004</v>
      </c>
    </row>
    <row r="173" spans="3:14" x14ac:dyDescent="0.25">
      <c r="C173" s="25">
        <v>165</v>
      </c>
      <c r="D173" s="25" t="s">
        <v>79</v>
      </c>
      <c r="E173" s="25">
        <v>1711</v>
      </c>
      <c r="G173" s="32" t="s">
        <v>149</v>
      </c>
      <c r="H173" s="29"/>
      <c r="I173" s="25">
        <v>1051</v>
      </c>
      <c r="J173" s="25" t="s">
        <v>78</v>
      </c>
      <c r="K173" s="25">
        <v>15</v>
      </c>
      <c r="L173" s="32">
        <v>6</v>
      </c>
      <c r="M173" s="29"/>
      <c r="N173" s="25">
        <v>0.55000000000000004</v>
      </c>
    </row>
    <row r="174" spans="3:14" x14ac:dyDescent="0.25">
      <c r="C174" s="25">
        <v>166</v>
      </c>
      <c r="D174" s="25" t="s">
        <v>74</v>
      </c>
      <c r="E174" s="25">
        <v>1694</v>
      </c>
      <c r="G174" s="32" t="s">
        <v>155</v>
      </c>
      <c r="H174" s="29"/>
      <c r="I174" s="25">
        <v>1023</v>
      </c>
      <c r="J174" s="25" t="s">
        <v>105</v>
      </c>
      <c r="K174" s="25">
        <v>15</v>
      </c>
      <c r="L174" s="32">
        <v>6</v>
      </c>
      <c r="M174" s="29"/>
      <c r="N174" s="25">
        <v>0.55000000000000004</v>
      </c>
    </row>
    <row r="175" spans="3:14" x14ac:dyDescent="0.25">
      <c r="C175" s="25">
        <v>167</v>
      </c>
      <c r="D175" s="25" t="s">
        <v>147</v>
      </c>
      <c r="E175" s="25">
        <v>4796</v>
      </c>
      <c r="G175" s="32" t="s">
        <v>152</v>
      </c>
      <c r="H175" s="29"/>
      <c r="I175" s="25">
        <v>1048</v>
      </c>
      <c r="J175" s="25" t="s">
        <v>78</v>
      </c>
      <c r="K175" s="25">
        <v>15</v>
      </c>
      <c r="L175" s="32">
        <v>6</v>
      </c>
      <c r="M175" s="29"/>
      <c r="N175" s="25">
        <v>0.55000000000000004</v>
      </c>
    </row>
    <row r="176" spans="3:14" x14ac:dyDescent="0.25">
      <c r="C176" s="25">
        <v>168</v>
      </c>
      <c r="D176" s="25" t="s">
        <v>104</v>
      </c>
      <c r="E176" s="25">
        <v>1703</v>
      </c>
      <c r="G176" s="32" t="s">
        <v>149</v>
      </c>
      <c r="H176" s="29"/>
      <c r="I176" s="25">
        <v>1045</v>
      </c>
      <c r="J176" s="25" t="s">
        <v>78</v>
      </c>
      <c r="K176" s="25">
        <v>15</v>
      </c>
      <c r="L176" s="32">
        <v>6</v>
      </c>
      <c r="M176" s="29"/>
      <c r="N176" s="25">
        <v>0.55000000000000004</v>
      </c>
    </row>
    <row r="177" spans="3:14" x14ac:dyDescent="0.25">
      <c r="C177" s="25">
        <v>169</v>
      </c>
      <c r="D177" s="25" t="s">
        <v>156</v>
      </c>
      <c r="E177" s="25">
        <v>4795</v>
      </c>
      <c r="G177" s="32" t="s">
        <v>152</v>
      </c>
      <c r="H177" s="29"/>
      <c r="I177" s="25">
        <v>1046</v>
      </c>
      <c r="J177" s="25" t="s">
        <v>78</v>
      </c>
      <c r="K177" s="25">
        <v>15</v>
      </c>
      <c r="L177" s="32">
        <v>6</v>
      </c>
      <c r="M177" s="29"/>
      <c r="N177" s="25">
        <v>0.55000000000000004</v>
      </c>
    </row>
    <row r="178" spans="3:14" x14ac:dyDescent="0.25">
      <c r="C178" s="25">
        <v>170</v>
      </c>
      <c r="D178" s="25" t="s">
        <v>157</v>
      </c>
      <c r="E178" s="25">
        <v>1705</v>
      </c>
      <c r="G178" s="32" t="s">
        <v>149</v>
      </c>
      <c r="H178" s="29"/>
      <c r="I178" s="25">
        <v>1040</v>
      </c>
      <c r="J178" s="25" t="s">
        <v>107</v>
      </c>
      <c r="K178" s="25">
        <v>10</v>
      </c>
      <c r="L178" s="32">
        <v>6</v>
      </c>
      <c r="M178" s="29"/>
      <c r="N178" s="25">
        <v>0.55000000000000004</v>
      </c>
    </row>
    <row r="179" spans="3:14" x14ac:dyDescent="0.25">
      <c r="C179" s="25">
        <v>171</v>
      </c>
      <c r="D179" s="25" t="s">
        <v>104</v>
      </c>
      <c r="E179" s="25">
        <v>1701</v>
      </c>
      <c r="G179" s="32" t="s">
        <v>149</v>
      </c>
      <c r="H179" s="29"/>
      <c r="I179" s="25">
        <v>1041</v>
      </c>
      <c r="J179" s="25" t="s">
        <v>78</v>
      </c>
      <c r="K179" s="25">
        <v>15</v>
      </c>
      <c r="L179" s="32">
        <v>6</v>
      </c>
      <c r="M179" s="29"/>
      <c r="N179" s="25">
        <v>0.55000000000000004</v>
      </c>
    </row>
    <row r="180" spans="3:14" x14ac:dyDescent="0.25">
      <c r="C180" s="25">
        <v>172</v>
      </c>
      <c r="D180" s="25" t="s">
        <v>117</v>
      </c>
      <c r="E180" s="25">
        <v>4622</v>
      </c>
      <c r="G180" s="32" t="s">
        <v>148</v>
      </c>
      <c r="H180" s="29"/>
      <c r="I180" s="25">
        <v>1043</v>
      </c>
      <c r="J180" s="25" t="s">
        <v>78</v>
      </c>
      <c r="K180" s="25">
        <v>15</v>
      </c>
      <c r="L180" s="32">
        <v>6</v>
      </c>
      <c r="M180" s="29"/>
      <c r="N180" s="25">
        <v>0.55000000000000004</v>
      </c>
    </row>
    <row r="181" spans="3:14" x14ac:dyDescent="0.25">
      <c r="C181" s="25">
        <v>173</v>
      </c>
      <c r="D181" s="25" t="s">
        <v>143</v>
      </c>
      <c r="E181" s="25">
        <v>5183</v>
      </c>
      <c r="G181" s="32" t="s">
        <v>100</v>
      </c>
      <c r="H181" s="29"/>
      <c r="I181" s="25">
        <v>1086</v>
      </c>
      <c r="J181" s="25" t="s">
        <v>105</v>
      </c>
      <c r="K181" s="25">
        <v>15</v>
      </c>
      <c r="L181" s="32">
        <v>4</v>
      </c>
      <c r="M181" s="29"/>
      <c r="N181" s="25">
        <v>0.55000000000000004</v>
      </c>
    </row>
    <row r="182" spans="3:14" x14ac:dyDescent="0.25">
      <c r="C182" s="25">
        <v>174</v>
      </c>
      <c r="D182" s="25" t="s">
        <v>79</v>
      </c>
      <c r="E182" s="25">
        <v>5006</v>
      </c>
      <c r="G182" s="32" t="s">
        <v>153</v>
      </c>
      <c r="H182" s="29"/>
      <c r="I182" s="25">
        <v>1087</v>
      </c>
      <c r="J182" s="25" t="s">
        <v>88</v>
      </c>
      <c r="K182" s="25">
        <v>15</v>
      </c>
      <c r="L182" s="32">
        <v>6</v>
      </c>
      <c r="M182" s="29"/>
      <c r="N182" s="25">
        <v>0.55000000000000004</v>
      </c>
    </row>
    <row r="183" spans="3:14" x14ac:dyDescent="0.25">
      <c r="C183" s="25">
        <v>175</v>
      </c>
      <c r="D183" s="25" t="s">
        <v>68</v>
      </c>
      <c r="E183" s="25">
        <v>1898</v>
      </c>
      <c r="G183" s="32" t="s">
        <v>73</v>
      </c>
      <c r="H183" s="29"/>
      <c r="I183" s="25">
        <v>1088</v>
      </c>
      <c r="J183" s="25" t="s">
        <v>81</v>
      </c>
      <c r="K183" s="25">
        <v>6</v>
      </c>
      <c r="L183" s="32">
        <v>6</v>
      </c>
      <c r="M183" s="29"/>
      <c r="N183" s="25">
        <v>0.55000000000000004</v>
      </c>
    </row>
    <row r="184" spans="3:14" x14ac:dyDescent="0.25">
      <c r="C184" s="25">
        <v>176</v>
      </c>
      <c r="D184" s="25" t="s">
        <v>99</v>
      </c>
      <c r="E184" s="25">
        <v>1781</v>
      </c>
      <c r="G184" s="32" t="s">
        <v>158</v>
      </c>
      <c r="H184" s="29"/>
      <c r="I184" s="25">
        <v>1089</v>
      </c>
      <c r="J184" s="25" t="s">
        <v>105</v>
      </c>
      <c r="K184" s="25">
        <v>15</v>
      </c>
      <c r="L184" s="32">
        <v>6</v>
      </c>
      <c r="M184" s="29"/>
      <c r="N184" s="25">
        <v>0.55000000000000004</v>
      </c>
    </row>
    <row r="185" spans="3:14" x14ac:dyDescent="0.25">
      <c r="C185" s="25">
        <v>177</v>
      </c>
      <c r="D185" s="25" t="s">
        <v>99</v>
      </c>
      <c r="E185" s="25">
        <v>1782</v>
      </c>
      <c r="G185" s="32" t="s">
        <v>158</v>
      </c>
      <c r="H185" s="29"/>
      <c r="I185" s="25">
        <v>1090</v>
      </c>
      <c r="J185" s="25" t="s">
        <v>105</v>
      </c>
      <c r="K185" s="25">
        <v>15</v>
      </c>
      <c r="L185" s="32">
        <v>6</v>
      </c>
      <c r="M185" s="29"/>
      <c r="N185" s="25">
        <v>0.55000000000000004</v>
      </c>
    </row>
    <row r="186" spans="3:14" x14ac:dyDescent="0.25">
      <c r="C186" s="25">
        <v>178</v>
      </c>
      <c r="D186" s="25" t="s">
        <v>79</v>
      </c>
      <c r="E186" s="25">
        <v>1748</v>
      </c>
      <c r="G186" s="32" t="s">
        <v>153</v>
      </c>
      <c r="H186" s="29"/>
      <c r="I186" s="25">
        <v>1091</v>
      </c>
      <c r="J186" s="25" t="s">
        <v>118</v>
      </c>
      <c r="K186" s="25">
        <v>50</v>
      </c>
      <c r="L186" s="32">
        <v>6</v>
      </c>
      <c r="M186" s="29"/>
      <c r="N186" s="25">
        <v>29.421600000000002</v>
      </c>
    </row>
    <row r="187" spans="3:14" x14ac:dyDescent="0.25">
      <c r="C187" s="25">
        <v>179</v>
      </c>
      <c r="D187" s="25" t="s">
        <v>99</v>
      </c>
      <c r="E187" s="25">
        <v>5067</v>
      </c>
      <c r="G187" s="32" t="s">
        <v>154</v>
      </c>
      <c r="H187" s="29"/>
      <c r="I187" s="25">
        <v>1078</v>
      </c>
      <c r="J187" s="25" t="s">
        <v>105</v>
      </c>
      <c r="K187" s="25">
        <v>15</v>
      </c>
      <c r="L187" s="32">
        <v>4</v>
      </c>
      <c r="M187" s="29"/>
      <c r="N187" s="25">
        <v>0.55000000000000004</v>
      </c>
    </row>
    <row r="188" spans="3:14" x14ac:dyDescent="0.25">
      <c r="C188" s="25">
        <v>180</v>
      </c>
      <c r="D188" s="25" t="s">
        <v>147</v>
      </c>
      <c r="E188" s="25">
        <v>5072</v>
      </c>
      <c r="G188" s="32" t="s">
        <v>154</v>
      </c>
      <c r="H188" s="29"/>
      <c r="I188" s="25">
        <v>1079</v>
      </c>
      <c r="J188" s="25" t="s">
        <v>105</v>
      </c>
      <c r="K188" s="25">
        <v>15</v>
      </c>
      <c r="L188" s="32">
        <v>4</v>
      </c>
      <c r="M188" s="29"/>
      <c r="N188" s="25">
        <v>0.55000000000000004</v>
      </c>
    </row>
    <row r="189" spans="3:14" x14ac:dyDescent="0.25">
      <c r="C189" s="25">
        <v>181</v>
      </c>
      <c r="D189" s="25" t="s">
        <v>74</v>
      </c>
      <c r="E189" s="25">
        <v>4999</v>
      </c>
      <c r="G189" s="32" t="s">
        <v>153</v>
      </c>
      <c r="H189" s="29"/>
      <c r="I189" s="25">
        <v>1082</v>
      </c>
      <c r="J189" s="25" t="s">
        <v>88</v>
      </c>
      <c r="K189" s="25">
        <v>15</v>
      </c>
      <c r="L189" s="32">
        <v>6</v>
      </c>
      <c r="M189" s="29"/>
      <c r="N189" s="25">
        <v>0.55000000000000004</v>
      </c>
    </row>
    <row r="190" spans="3:14" x14ac:dyDescent="0.25">
      <c r="C190" s="25">
        <v>182</v>
      </c>
      <c r="D190" s="25" t="s">
        <v>99</v>
      </c>
      <c r="E190" s="25">
        <v>1761</v>
      </c>
      <c r="G190" s="32" t="s">
        <v>154</v>
      </c>
      <c r="H190" s="29"/>
      <c r="I190" s="25">
        <v>1083</v>
      </c>
      <c r="J190" s="25" t="s">
        <v>93</v>
      </c>
      <c r="K190" s="25">
        <v>15</v>
      </c>
      <c r="L190" s="32">
        <v>6</v>
      </c>
      <c r="M190" s="29"/>
      <c r="N190" s="25">
        <v>0.55000000000000004</v>
      </c>
    </row>
    <row r="191" spans="3:14" x14ac:dyDescent="0.25">
      <c r="C191" s="25">
        <v>183</v>
      </c>
      <c r="D191" s="25" t="s">
        <v>117</v>
      </c>
      <c r="E191" s="25">
        <v>1719</v>
      </c>
      <c r="G191" s="32" t="s">
        <v>149</v>
      </c>
      <c r="H191" s="29"/>
      <c r="I191" s="25">
        <v>1080</v>
      </c>
      <c r="J191" s="25" t="s">
        <v>70</v>
      </c>
      <c r="K191" s="25">
        <v>15</v>
      </c>
      <c r="L191" s="32">
        <v>6</v>
      </c>
      <c r="M191" s="29"/>
      <c r="N191" s="25">
        <v>0.55000000000000004</v>
      </c>
    </row>
    <row r="192" spans="3:14" x14ac:dyDescent="0.25">
      <c r="C192" s="25">
        <v>184</v>
      </c>
      <c r="D192" s="25" t="s">
        <v>147</v>
      </c>
      <c r="E192" s="25">
        <v>5089</v>
      </c>
      <c r="G192" s="32" t="s">
        <v>154</v>
      </c>
      <c r="H192" s="29"/>
      <c r="I192" s="25">
        <v>1081</v>
      </c>
      <c r="J192" s="25" t="s">
        <v>105</v>
      </c>
      <c r="K192" s="25">
        <v>15</v>
      </c>
      <c r="L192" s="32">
        <v>4</v>
      </c>
      <c r="M192" s="29"/>
      <c r="N192" s="25">
        <v>0.55000000000000004</v>
      </c>
    </row>
    <row r="193" spans="3:14" x14ac:dyDescent="0.25">
      <c r="C193" s="25">
        <v>185</v>
      </c>
      <c r="D193" s="25" t="s">
        <v>74</v>
      </c>
      <c r="E193" s="25">
        <v>5003</v>
      </c>
      <c r="G193" s="32" t="s">
        <v>153</v>
      </c>
      <c r="H193" s="29"/>
      <c r="I193" s="25">
        <v>1070</v>
      </c>
      <c r="J193" s="25" t="s">
        <v>70</v>
      </c>
      <c r="K193" s="25">
        <v>15</v>
      </c>
      <c r="L193" s="32">
        <v>6</v>
      </c>
      <c r="M193" s="29"/>
      <c r="N193" s="25">
        <v>0.55000000000000004</v>
      </c>
    </row>
    <row r="194" spans="3:14" x14ac:dyDescent="0.25">
      <c r="C194" s="25">
        <v>186</v>
      </c>
      <c r="D194" s="25" t="s">
        <v>99</v>
      </c>
      <c r="E194" s="25">
        <v>1720</v>
      </c>
      <c r="G194" s="32" t="s">
        <v>149</v>
      </c>
      <c r="H194" s="29"/>
      <c r="I194" s="25">
        <v>1069</v>
      </c>
      <c r="J194" s="25" t="s">
        <v>88</v>
      </c>
      <c r="K194" s="25">
        <v>15</v>
      </c>
      <c r="L194" s="32">
        <v>6</v>
      </c>
      <c r="M194" s="29"/>
      <c r="N194" s="25">
        <v>0.55000000000000004</v>
      </c>
    </row>
    <row r="195" spans="3:14" x14ac:dyDescent="0.25">
      <c r="C195" s="25">
        <v>187</v>
      </c>
      <c r="D195" s="25" t="s">
        <v>117</v>
      </c>
      <c r="E195" s="25">
        <v>1747</v>
      </c>
      <c r="G195" s="32" t="s">
        <v>153</v>
      </c>
      <c r="H195" s="29"/>
      <c r="I195" s="25">
        <v>1066</v>
      </c>
      <c r="J195" s="25" t="s">
        <v>85</v>
      </c>
      <c r="K195" s="25">
        <v>15</v>
      </c>
      <c r="L195" s="32">
        <v>6</v>
      </c>
      <c r="M195" s="29"/>
      <c r="N195" s="25">
        <v>0.55000000000000004</v>
      </c>
    </row>
    <row r="196" spans="3:14" x14ac:dyDescent="0.25">
      <c r="C196" s="25">
        <v>188</v>
      </c>
      <c r="D196" s="25" t="s">
        <v>74</v>
      </c>
      <c r="E196" s="25">
        <v>5021</v>
      </c>
      <c r="G196" s="32" t="s">
        <v>153</v>
      </c>
      <c r="H196" s="29"/>
      <c r="I196" s="25">
        <v>1067</v>
      </c>
      <c r="J196" s="25" t="s">
        <v>93</v>
      </c>
      <c r="K196" s="25">
        <v>15</v>
      </c>
      <c r="L196" s="32">
        <v>6</v>
      </c>
      <c r="M196" s="29"/>
      <c r="N196" s="25">
        <v>0.55000000000000004</v>
      </c>
    </row>
    <row r="197" spans="3:14" x14ac:dyDescent="0.25">
      <c r="C197" s="25">
        <v>189</v>
      </c>
      <c r="D197" s="25" t="s">
        <v>122</v>
      </c>
      <c r="E197" s="25">
        <v>4979</v>
      </c>
      <c r="G197" s="32" t="s">
        <v>153</v>
      </c>
      <c r="H197" s="29"/>
      <c r="I197" s="25">
        <v>1068</v>
      </c>
      <c r="J197" s="25" t="s">
        <v>105</v>
      </c>
      <c r="K197" s="25">
        <v>15</v>
      </c>
      <c r="L197" s="32">
        <v>6</v>
      </c>
      <c r="M197" s="29"/>
      <c r="N197" s="25">
        <v>0.55000000000000004</v>
      </c>
    </row>
    <row r="198" spans="3:14" x14ac:dyDescent="0.25">
      <c r="C198" s="25">
        <v>190</v>
      </c>
      <c r="D198" s="25" t="s">
        <v>160</v>
      </c>
      <c r="E198" s="25">
        <v>5015</v>
      </c>
      <c r="G198" s="32" t="s">
        <v>153</v>
      </c>
      <c r="H198" s="29"/>
      <c r="I198" s="25">
        <v>1077</v>
      </c>
      <c r="J198" s="25" t="s">
        <v>113</v>
      </c>
      <c r="K198" s="25">
        <v>30</v>
      </c>
      <c r="L198" s="32">
        <v>6</v>
      </c>
      <c r="M198" s="29"/>
      <c r="N198" s="25">
        <v>17.65296</v>
      </c>
    </row>
    <row r="199" spans="3:14" x14ac:dyDescent="0.25">
      <c r="C199" s="25">
        <v>191</v>
      </c>
      <c r="D199" s="25" t="s">
        <v>99</v>
      </c>
      <c r="E199" s="25">
        <v>1721</v>
      </c>
      <c r="G199" s="32" t="s">
        <v>149</v>
      </c>
      <c r="H199" s="29"/>
      <c r="I199" s="25">
        <v>1072</v>
      </c>
      <c r="J199" s="25" t="s">
        <v>85</v>
      </c>
      <c r="K199" s="25">
        <v>15</v>
      </c>
      <c r="L199" s="32">
        <v>6</v>
      </c>
      <c r="M199" s="29"/>
      <c r="N199" s="25">
        <v>0.55000000000000004</v>
      </c>
    </row>
    <row r="200" spans="3:14" x14ac:dyDescent="0.25">
      <c r="C200" s="25">
        <v>192</v>
      </c>
      <c r="D200" s="25" t="s">
        <v>159</v>
      </c>
      <c r="E200" s="25">
        <v>4897</v>
      </c>
      <c r="G200" s="32" t="s">
        <v>149</v>
      </c>
      <c r="H200" s="29"/>
      <c r="I200" s="25">
        <v>1073</v>
      </c>
      <c r="J200" s="25" t="s">
        <v>70</v>
      </c>
      <c r="K200" s="25">
        <v>15</v>
      </c>
      <c r="L200" s="32">
        <v>6</v>
      </c>
      <c r="M200" s="29"/>
      <c r="N200" s="25">
        <v>0.55000000000000004</v>
      </c>
    </row>
    <row r="201" spans="3:14" x14ac:dyDescent="0.25">
      <c r="C201" s="25">
        <v>193</v>
      </c>
      <c r="D201" s="25" t="s">
        <v>161</v>
      </c>
      <c r="E201" s="25">
        <v>5164</v>
      </c>
      <c r="G201" s="32" t="s">
        <v>100</v>
      </c>
      <c r="H201" s="29"/>
      <c r="I201" s="25">
        <v>1075</v>
      </c>
      <c r="J201" s="25" t="s">
        <v>88</v>
      </c>
      <c r="K201" s="25">
        <v>15</v>
      </c>
      <c r="L201" s="32">
        <v>6</v>
      </c>
      <c r="M201" s="29"/>
      <c r="N201" s="25">
        <v>0.55000000000000004</v>
      </c>
    </row>
    <row r="202" spans="3:14" x14ac:dyDescent="0.25">
      <c r="C202" s="25">
        <v>194</v>
      </c>
      <c r="D202" s="25" t="s">
        <v>79</v>
      </c>
      <c r="E202" s="25">
        <v>4963</v>
      </c>
      <c r="G202" s="32" t="s">
        <v>153</v>
      </c>
      <c r="H202" s="29"/>
      <c r="I202" s="25">
        <v>1076</v>
      </c>
      <c r="J202" s="25" t="s">
        <v>70</v>
      </c>
      <c r="K202" s="25">
        <v>15</v>
      </c>
      <c r="L202" s="32">
        <v>6</v>
      </c>
      <c r="M202" s="29"/>
      <c r="N202" s="25">
        <v>0.55000000000000004</v>
      </c>
    </row>
    <row r="203" spans="3:14" x14ac:dyDescent="0.25">
      <c r="C203" s="25">
        <v>195</v>
      </c>
      <c r="D203" s="25" t="s">
        <v>122</v>
      </c>
      <c r="E203" s="25">
        <v>5709</v>
      </c>
      <c r="G203" s="32" t="s">
        <v>85</v>
      </c>
      <c r="H203" s="29"/>
      <c r="I203" s="25">
        <v>1122</v>
      </c>
      <c r="J203" s="25" t="s">
        <v>162</v>
      </c>
      <c r="K203" s="25">
        <v>15</v>
      </c>
      <c r="L203" s="32">
        <v>6</v>
      </c>
      <c r="M203" s="29"/>
      <c r="N203" s="25">
        <v>0.55000000000000004</v>
      </c>
    </row>
    <row r="204" spans="3:14" x14ac:dyDescent="0.25">
      <c r="C204" s="25">
        <v>196</v>
      </c>
      <c r="D204" s="25" t="s">
        <v>99</v>
      </c>
      <c r="E204" s="25">
        <v>1847</v>
      </c>
      <c r="G204" s="32" t="s">
        <v>95</v>
      </c>
      <c r="H204" s="29"/>
      <c r="I204" s="25">
        <v>1120</v>
      </c>
      <c r="J204" s="25" t="s">
        <v>118</v>
      </c>
      <c r="K204" s="25">
        <v>15</v>
      </c>
      <c r="L204" s="32">
        <v>6</v>
      </c>
      <c r="M204" s="29"/>
      <c r="N204" s="25">
        <v>0.55000000000000004</v>
      </c>
    </row>
    <row r="205" spans="3:14" x14ac:dyDescent="0.25">
      <c r="C205" s="25">
        <v>197</v>
      </c>
      <c r="D205" s="25" t="s">
        <v>147</v>
      </c>
      <c r="E205" s="25">
        <v>1813</v>
      </c>
      <c r="G205" s="32" t="s">
        <v>100</v>
      </c>
      <c r="H205" s="29"/>
      <c r="I205" s="25">
        <v>1104</v>
      </c>
      <c r="J205" s="25" t="s">
        <v>93</v>
      </c>
      <c r="K205" s="25">
        <v>15</v>
      </c>
      <c r="L205" s="32">
        <v>6</v>
      </c>
      <c r="M205" s="29"/>
      <c r="N205" s="25">
        <v>0.55000000000000004</v>
      </c>
    </row>
    <row r="206" spans="3:14" x14ac:dyDescent="0.25">
      <c r="C206" s="25">
        <v>198</v>
      </c>
      <c r="D206" s="25" t="s">
        <v>99</v>
      </c>
      <c r="E206" s="25">
        <v>1819</v>
      </c>
      <c r="G206" s="32" t="s">
        <v>100</v>
      </c>
      <c r="H206" s="29"/>
      <c r="I206" s="25">
        <v>1105</v>
      </c>
      <c r="J206" s="25" t="s">
        <v>118</v>
      </c>
      <c r="K206" s="25">
        <v>15</v>
      </c>
      <c r="L206" s="32">
        <v>6</v>
      </c>
      <c r="M206" s="29"/>
      <c r="N206" s="25">
        <v>0.55000000000000004</v>
      </c>
    </row>
    <row r="207" spans="3:14" x14ac:dyDescent="0.25">
      <c r="C207" s="25">
        <v>199</v>
      </c>
      <c r="D207" s="25" t="s">
        <v>99</v>
      </c>
      <c r="E207" s="25">
        <v>1837</v>
      </c>
      <c r="G207" s="32" t="s">
        <v>95</v>
      </c>
      <c r="H207" s="29"/>
      <c r="I207" s="25">
        <v>1106</v>
      </c>
      <c r="J207" s="25" t="s">
        <v>118</v>
      </c>
      <c r="K207" s="25">
        <v>15</v>
      </c>
      <c r="L207" s="32">
        <v>6</v>
      </c>
      <c r="M207" s="29"/>
      <c r="N207" s="25">
        <v>0.55000000000000004</v>
      </c>
    </row>
    <row r="208" spans="3:14" x14ac:dyDescent="0.25">
      <c r="C208" s="25">
        <v>200</v>
      </c>
      <c r="D208" s="25" t="s">
        <v>99</v>
      </c>
      <c r="E208" s="25">
        <v>1834</v>
      </c>
      <c r="G208" s="32" t="s">
        <v>95</v>
      </c>
      <c r="H208" s="29"/>
      <c r="I208" s="25">
        <v>1107</v>
      </c>
      <c r="J208" s="25" t="s">
        <v>118</v>
      </c>
      <c r="K208" s="25">
        <v>15</v>
      </c>
      <c r="L208" s="32">
        <v>6</v>
      </c>
      <c r="M208" s="29"/>
      <c r="N208" s="25">
        <v>0.55000000000000004</v>
      </c>
    </row>
    <row r="209" spans="3:14" x14ac:dyDescent="0.25">
      <c r="C209" s="25">
        <v>201</v>
      </c>
      <c r="D209" s="25" t="s">
        <v>99</v>
      </c>
      <c r="E209" s="25">
        <v>1835</v>
      </c>
      <c r="G209" s="32" t="s">
        <v>95</v>
      </c>
      <c r="H209" s="29"/>
      <c r="I209" s="25">
        <v>1108</v>
      </c>
      <c r="J209" s="25" t="s">
        <v>118</v>
      </c>
      <c r="K209" s="25">
        <v>15</v>
      </c>
      <c r="L209" s="32">
        <v>6</v>
      </c>
      <c r="M209" s="29"/>
      <c r="N209" s="25">
        <v>0.55000000000000004</v>
      </c>
    </row>
    <row r="210" spans="3:14" x14ac:dyDescent="0.25">
      <c r="C210" s="25">
        <v>202</v>
      </c>
      <c r="D210" s="25" t="s">
        <v>99</v>
      </c>
      <c r="E210" s="25">
        <v>1809</v>
      </c>
      <c r="G210" s="32" t="s">
        <v>100</v>
      </c>
      <c r="H210" s="29"/>
      <c r="I210" s="25">
        <v>1109</v>
      </c>
      <c r="J210" s="25" t="s">
        <v>162</v>
      </c>
      <c r="K210" s="25">
        <v>15</v>
      </c>
      <c r="L210" s="32">
        <v>6</v>
      </c>
      <c r="M210" s="29"/>
      <c r="N210" s="25">
        <v>0.55000000000000004</v>
      </c>
    </row>
    <row r="211" spans="3:14" x14ac:dyDescent="0.25">
      <c r="C211" s="25">
        <v>203</v>
      </c>
      <c r="D211" s="25" t="s">
        <v>99</v>
      </c>
      <c r="E211" s="25">
        <v>1808</v>
      </c>
      <c r="G211" s="32" t="s">
        <v>100</v>
      </c>
      <c r="H211" s="29"/>
      <c r="I211" s="25">
        <v>1110</v>
      </c>
      <c r="J211" s="25" t="s">
        <v>162</v>
      </c>
      <c r="K211" s="25">
        <v>15</v>
      </c>
      <c r="L211" s="32">
        <v>6</v>
      </c>
      <c r="M211" s="29"/>
      <c r="N211" s="25">
        <v>15.83203</v>
      </c>
    </row>
    <row r="212" spans="3:14" x14ac:dyDescent="0.25">
      <c r="C212" s="25">
        <v>204</v>
      </c>
      <c r="D212" s="25" t="s">
        <v>99</v>
      </c>
      <c r="E212" s="25">
        <v>1810</v>
      </c>
      <c r="G212" s="32" t="s">
        <v>100</v>
      </c>
      <c r="H212" s="29"/>
      <c r="I212" s="25">
        <v>1111</v>
      </c>
      <c r="J212" s="25" t="s">
        <v>162</v>
      </c>
      <c r="K212" s="25">
        <v>15</v>
      </c>
      <c r="L212" s="32">
        <v>6</v>
      </c>
      <c r="M212" s="29"/>
      <c r="N212" s="25">
        <v>15.83203</v>
      </c>
    </row>
    <row r="213" spans="3:14" x14ac:dyDescent="0.25">
      <c r="C213" s="25">
        <v>205</v>
      </c>
      <c r="D213" s="25" t="s">
        <v>99</v>
      </c>
      <c r="E213" s="25">
        <v>1803</v>
      </c>
      <c r="G213" s="32" t="s">
        <v>100</v>
      </c>
      <c r="H213" s="29"/>
      <c r="I213" s="25">
        <v>1113</v>
      </c>
      <c r="J213" s="25" t="s">
        <v>162</v>
      </c>
      <c r="K213" s="25">
        <v>15</v>
      </c>
      <c r="L213" s="32">
        <v>6</v>
      </c>
      <c r="M213" s="29"/>
      <c r="N213" s="25">
        <v>15.83203</v>
      </c>
    </row>
    <row r="214" spans="3:14" x14ac:dyDescent="0.25">
      <c r="C214" s="25">
        <v>206</v>
      </c>
      <c r="D214" s="25" t="s">
        <v>99</v>
      </c>
      <c r="E214" s="25">
        <v>1800</v>
      </c>
      <c r="G214" s="32" t="s">
        <v>100</v>
      </c>
      <c r="H214" s="29"/>
      <c r="I214" s="25">
        <v>1114</v>
      </c>
      <c r="J214" s="25" t="s">
        <v>162</v>
      </c>
      <c r="K214" s="25">
        <v>15</v>
      </c>
      <c r="L214" s="32">
        <v>6</v>
      </c>
      <c r="M214" s="29"/>
      <c r="N214" s="25">
        <v>15.83203</v>
      </c>
    </row>
    <row r="215" spans="3:14" x14ac:dyDescent="0.25">
      <c r="C215" s="25">
        <v>207</v>
      </c>
      <c r="D215" s="25" t="s">
        <v>99</v>
      </c>
      <c r="E215" s="25">
        <v>1801</v>
      </c>
      <c r="G215" s="32" t="s">
        <v>100</v>
      </c>
      <c r="H215" s="29"/>
      <c r="I215" s="25">
        <v>1115</v>
      </c>
      <c r="J215" s="25" t="s">
        <v>162</v>
      </c>
      <c r="K215" s="25">
        <v>15</v>
      </c>
      <c r="L215" s="32">
        <v>6</v>
      </c>
      <c r="M215" s="29"/>
      <c r="N215" s="25">
        <v>15.83203</v>
      </c>
    </row>
    <row r="216" spans="3:14" x14ac:dyDescent="0.25">
      <c r="C216" s="25">
        <v>208</v>
      </c>
      <c r="D216" s="25" t="s">
        <v>99</v>
      </c>
      <c r="E216" s="25">
        <v>1802</v>
      </c>
      <c r="G216" s="32" t="s">
        <v>100</v>
      </c>
      <c r="H216" s="29"/>
      <c r="I216" s="25">
        <v>1116</v>
      </c>
      <c r="J216" s="25" t="s">
        <v>162</v>
      </c>
      <c r="K216" s="25">
        <v>15</v>
      </c>
      <c r="L216" s="32">
        <v>6</v>
      </c>
      <c r="M216" s="29"/>
      <c r="N216" s="25">
        <v>15.83203</v>
      </c>
    </row>
    <row r="217" spans="3:14" x14ac:dyDescent="0.25">
      <c r="C217" s="25">
        <v>209</v>
      </c>
      <c r="D217" s="25" t="s">
        <v>276</v>
      </c>
      <c r="E217" s="25">
        <v>1925</v>
      </c>
      <c r="G217" s="32" t="s">
        <v>78</v>
      </c>
      <c r="H217" s="29"/>
      <c r="I217" s="25">
        <v>1117</v>
      </c>
      <c r="J217" s="25" t="s">
        <v>113</v>
      </c>
      <c r="K217" s="25">
        <v>15</v>
      </c>
      <c r="L217" s="32">
        <v>6</v>
      </c>
      <c r="M217" s="29"/>
      <c r="N217" s="25">
        <v>0.55000000000000004</v>
      </c>
    </row>
    <row r="218" spans="3:14" x14ac:dyDescent="0.25">
      <c r="C218" s="25">
        <v>210</v>
      </c>
      <c r="D218" s="25" t="s">
        <v>99</v>
      </c>
      <c r="E218" s="25">
        <v>1845</v>
      </c>
      <c r="G218" s="32" t="s">
        <v>95</v>
      </c>
      <c r="H218" s="29"/>
      <c r="I218" s="25">
        <v>1118</v>
      </c>
      <c r="J218" s="25" t="s">
        <v>118</v>
      </c>
      <c r="K218" s="25">
        <v>15</v>
      </c>
      <c r="L218" s="32">
        <v>6</v>
      </c>
      <c r="M218" s="29"/>
      <c r="N218" s="25">
        <v>0.55000000000000004</v>
      </c>
    </row>
    <row r="219" spans="3:14" x14ac:dyDescent="0.25">
      <c r="C219" s="25">
        <v>211</v>
      </c>
      <c r="D219" s="25" t="s">
        <v>99</v>
      </c>
      <c r="E219" s="25">
        <v>1846</v>
      </c>
      <c r="G219" s="32" t="s">
        <v>95</v>
      </c>
      <c r="H219" s="29"/>
      <c r="I219" s="25">
        <v>1119</v>
      </c>
      <c r="J219" s="25" t="s">
        <v>118</v>
      </c>
      <c r="K219" s="25">
        <v>15</v>
      </c>
      <c r="L219" s="32">
        <v>6</v>
      </c>
      <c r="M219" s="29"/>
      <c r="N219" s="25">
        <v>0.55000000000000004</v>
      </c>
    </row>
    <row r="220" spans="3:14" x14ac:dyDescent="0.25">
      <c r="C220" s="25">
        <v>212</v>
      </c>
      <c r="D220" s="25" t="s">
        <v>99</v>
      </c>
      <c r="E220" s="25">
        <v>1815</v>
      </c>
      <c r="G220" s="32" t="s">
        <v>100</v>
      </c>
      <c r="H220" s="29"/>
      <c r="I220" s="25">
        <v>1101</v>
      </c>
      <c r="J220" s="25" t="s">
        <v>162</v>
      </c>
      <c r="K220" s="25">
        <v>15</v>
      </c>
      <c r="L220" s="32">
        <v>6</v>
      </c>
      <c r="M220" s="29"/>
      <c r="N220" s="25">
        <v>0.55000000000000004</v>
      </c>
    </row>
    <row r="221" spans="3:14" x14ac:dyDescent="0.25">
      <c r="C221" s="25">
        <v>213</v>
      </c>
      <c r="D221" s="25" t="s">
        <v>99</v>
      </c>
      <c r="E221" s="25">
        <v>1816</v>
      </c>
      <c r="G221" s="32" t="s">
        <v>100</v>
      </c>
      <c r="H221" s="29"/>
      <c r="I221" s="25">
        <v>1102</v>
      </c>
      <c r="J221" s="25" t="s">
        <v>162</v>
      </c>
      <c r="K221" s="25">
        <v>15</v>
      </c>
      <c r="L221" s="32">
        <v>6</v>
      </c>
      <c r="M221" s="29"/>
      <c r="N221" s="25">
        <v>0.55000000000000004</v>
      </c>
    </row>
    <row r="222" spans="3:14" x14ac:dyDescent="0.25">
      <c r="C222" s="25">
        <v>214</v>
      </c>
      <c r="D222" s="25" t="s">
        <v>99</v>
      </c>
      <c r="E222" s="25">
        <v>1817</v>
      </c>
      <c r="G222" s="32" t="s">
        <v>100</v>
      </c>
      <c r="H222" s="29"/>
      <c r="I222" s="25">
        <v>1103</v>
      </c>
      <c r="J222" s="25" t="s">
        <v>162</v>
      </c>
      <c r="K222" s="25">
        <v>15</v>
      </c>
      <c r="L222" s="32">
        <v>6</v>
      </c>
      <c r="M222" s="29"/>
      <c r="N222" s="25">
        <v>0.55000000000000004</v>
      </c>
    </row>
    <row r="223" spans="3:14" x14ac:dyDescent="0.25">
      <c r="C223" s="25">
        <v>215</v>
      </c>
      <c r="D223" s="25" t="s">
        <v>99</v>
      </c>
      <c r="E223" s="25">
        <v>1814</v>
      </c>
      <c r="G223" s="32" t="s">
        <v>100</v>
      </c>
      <c r="H223" s="29"/>
      <c r="I223" s="25">
        <v>1100</v>
      </c>
      <c r="J223" s="25" t="s">
        <v>162</v>
      </c>
      <c r="K223" s="25">
        <v>15</v>
      </c>
      <c r="L223" s="32">
        <v>6</v>
      </c>
      <c r="M223" s="29"/>
      <c r="N223" s="25">
        <v>0.55000000000000004</v>
      </c>
    </row>
    <row r="224" spans="3:14" ht="25.5" x14ac:dyDescent="0.25">
      <c r="C224" s="25">
        <v>216</v>
      </c>
      <c r="D224" s="25" t="s">
        <v>163</v>
      </c>
      <c r="E224" s="25">
        <v>1911</v>
      </c>
      <c r="G224" s="32" t="s">
        <v>73</v>
      </c>
      <c r="H224" s="29"/>
      <c r="I224" s="25">
        <v>1094</v>
      </c>
      <c r="J224" s="25" t="s">
        <v>93</v>
      </c>
      <c r="K224" s="25">
        <v>15</v>
      </c>
      <c r="L224" s="32">
        <v>6</v>
      </c>
      <c r="M224" s="29"/>
      <c r="N224" s="25">
        <v>0.55000000000000004</v>
      </c>
    </row>
    <row r="225" spans="3:14" x14ac:dyDescent="0.25">
      <c r="C225" s="25">
        <v>217</v>
      </c>
      <c r="D225" s="25" t="s">
        <v>164</v>
      </c>
      <c r="E225" s="25">
        <v>5373</v>
      </c>
      <c r="G225" s="32" t="s">
        <v>95</v>
      </c>
      <c r="H225" s="29"/>
      <c r="I225" s="25">
        <v>1097</v>
      </c>
      <c r="J225" s="25" t="s">
        <v>105</v>
      </c>
      <c r="K225" s="25">
        <v>15</v>
      </c>
      <c r="L225" s="32">
        <v>6</v>
      </c>
      <c r="M225" s="29"/>
      <c r="N225" s="25">
        <v>0.55000000000000004</v>
      </c>
    </row>
    <row r="226" spans="3:14" x14ac:dyDescent="0.25">
      <c r="C226" s="25">
        <v>218</v>
      </c>
      <c r="D226" s="25" t="s">
        <v>97</v>
      </c>
      <c r="E226" s="25">
        <v>1751</v>
      </c>
      <c r="G226" s="32" t="s">
        <v>154</v>
      </c>
      <c r="H226" s="29"/>
      <c r="I226" s="25">
        <v>1092</v>
      </c>
      <c r="J226" s="25" t="s">
        <v>81</v>
      </c>
      <c r="K226" s="25">
        <v>15</v>
      </c>
      <c r="L226" s="32">
        <v>6</v>
      </c>
      <c r="M226" s="29"/>
      <c r="N226" s="25">
        <v>15.83203</v>
      </c>
    </row>
    <row r="227" spans="3:14" x14ac:dyDescent="0.25">
      <c r="C227" s="25">
        <v>219</v>
      </c>
      <c r="D227" s="25" t="s">
        <v>79</v>
      </c>
      <c r="E227" s="25">
        <v>5102</v>
      </c>
      <c r="G227" s="32" t="s">
        <v>154</v>
      </c>
      <c r="H227" s="29"/>
      <c r="I227" s="25">
        <v>1093</v>
      </c>
      <c r="J227" s="25" t="s">
        <v>88</v>
      </c>
      <c r="K227" s="25">
        <v>15</v>
      </c>
      <c r="L227" s="32">
        <v>6</v>
      </c>
      <c r="M227" s="29"/>
      <c r="N227" s="25">
        <v>15.83203</v>
      </c>
    </row>
    <row r="228" spans="3:14" x14ac:dyDescent="0.25">
      <c r="C228" s="25">
        <v>220</v>
      </c>
      <c r="D228" s="25" t="s">
        <v>165</v>
      </c>
      <c r="E228" s="25">
        <v>1757</v>
      </c>
      <c r="G228" s="32" t="s">
        <v>154</v>
      </c>
      <c r="H228" s="29"/>
      <c r="I228" s="25">
        <v>1098</v>
      </c>
      <c r="J228" s="25" t="s">
        <v>93</v>
      </c>
      <c r="K228" s="25">
        <v>15</v>
      </c>
      <c r="L228" s="32">
        <v>6</v>
      </c>
      <c r="M228" s="29"/>
      <c r="N228" s="25">
        <v>0.55000000000000004</v>
      </c>
    </row>
    <row r="229" spans="3:14" x14ac:dyDescent="0.25">
      <c r="C229" s="25">
        <v>221</v>
      </c>
      <c r="D229" s="25" t="s">
        <v>79</v>
      </c>
      <c r="E229" s="25">
        <v>5259</v>
      </c>
      <c r="G229" s="32" t="s">
        <v>100</v>
      </c>
      <c r="H229" s="29"/>
      <c r="I229" s="25">
        <v>1123</v>
      </c>
      <c r="J229" s="25" t="s">
        <v>162</v>
      </c>
      <c r="K229" s="25">
        <v>15</v>
      </c>
      <c r="L229" s="32">
        <v>6</v>
      </c>
      <c r="M229" s="29"/>
      <c r="N229" s="25">
        <v>0.55000000000000004</v>
      </c>
    </row>
    <row r="230" spans="3:14" x14ac:dyDescent="0.25">
      <c r="C230" s="25">
        <v>222</v>
      </c>
      <c r="D230" s="25" t="s">
        <v>99</v>
      </c>
      <c r="E230" s="25">
        <v>5260</v>
      </c>
      <c r="G230" s="32" t="s">
        <v>100</v>
      </c>
      <c r="H230" s="29"/>
      <c r="I230" s="25">
        <v>1124</v>
      </c>
      <c r="J230" s="25" t="s">
        <v>162</v>
      </c>
      <c r="K230" s="25">
        <v>15</v>
      </c>
      <c r="L230" s="32">
        <v>6</v>
      </c>
      <c r="M230" s="29"/>
      <c r="N230" s="25">
        <v>0.55000000000000004</v>
      </c>
    </row>
    <row r="231" spans="3:14" x14ac:dyDescent="0.25">
      <c r="C231" s="25">
        <v>223</v>
      </c>
      <c r="D231" s="25" t="s">
        <v>74</v>
      </c>
      <c r="E231" s="25">
        <v>5262</v>
      </c>
      <c r="G231" s="32" t="s">
        <v>100</v>
      </c>
      <c r="H231" s="29"/>
      <c r="I231" s="25">
        <v>1125</v>
      </c>
      <c r="J231" s="25" t="s">
        <v>162</v>
      </c>
      <c r="K231" s="25">
        <v>15</v>
      </c>
      <c r="L231" s="32">
        <v>6</v>
      </c>
      <c r="M231" s="29"/>
      <c r="N231" s="25">
        <v>0.55000000000000004</v>
      </c>
    </row>
    <row r="232" spans="3:14" x14ac:dyDescent="0.25">
      <c r="C232" s="25">
        <v>224</v>
      </c>
      <c r="D232" s="25" t="s">
        <v>141</v>
      </c>
      <c r="E232" s="25">
        <v>5176</v>
      </c>
      <c r="G232" s="32" t="s">
        <v>100</v>
      </c>
      <c r="H232" s="29"/>
      <c r="I232" s="25">
        <v>1126</v>
      </c>
      <c r="J232" s="25" t="s">
        <v>162</v>
      </c>
      <c r="K232" s="25">
        <v>15</v>
      </c>
      <c r="L232" s="32">
        <v>4</v>
      </c>
      <c r="M232" s="29"/>
      <c r="N232" s="25">
        <v>0.55000000000000004</v>
      </c>
    </row>
    <row r="233" spans="3:14" x14ac:dyDescent="0.25">
      <c r="C233" s="25">
        <v>225</v>
      </c>
      <c r="D233" s="25" t="s">
        <v>117</v>
      </c>
      <c r="E233" s="25">
        <v>5263</v>
      </c>
      <c r="G233" s="32" t="s">
        <v>100</v>
      </c>
      <c r="H233" s="29"/>
      <c r="I233" s="25">
        <v>1127</v>
      </c>
      <c r="J233" s="25" t="s">
        <v>162</v>
      </c>
      <c r="K233" s="25">
        <v>15</v>
      </c>
      <c r="L233" s="32">
        <v>6</v>
      </c>
      <c r="M233" s="29"/>
      <c r="N233" s="25">
        <v>0.55000000000000004</v>
      </c>
    </row>
    <row r="234" spans="3:14" x14ac:dyDescent="0.25">
      <c r="C234" s="25">
        <v>226</v>
      </c>
      <c r="D234" s="25" t="s">
        <v>79</v>
      </c>
      <c r="E234" s="25">
        <v>5264</v>
      </c>
      <c r="G234" s="32" t="s">
        <v>100</v>
      </c>
      <c r="H234" s="29"/>
      <c r="I234" s="25">
        <v>1128</v>
      </c>
      <c r="J234" s="25" t="s">
        <v>162</v>
      </c>
      <c r="K234" s="25">
        <v>15</v>
      </c>
      <c r="L234" s="32">
        <v>6</v>
      </c>
      <c r="M234" s="29"/>
      <c r="N234" s="25">
        <v>0.55000000000000004</v>
      </c>
    </row>
    <row r="235" spans="3:14" x14ac:dyDescent="0.25">
      <c r="C235" s="25">
        <v>227</v>
      </c>
      <c r="D235" s="25" t="s">
        <v>99</v>
      </c>
      <c r="E235" s="25">
        <v>5278</v>
      </c>
      <c r="G235" s="32" t="s">
        <v>100</v>
      </c>
      <c r="H235" s="29"/>
      <c r="I235" s="25">
        <v>1129</v>
      </c>
      <c r="J235" s="25" t="s">
        <v>162</v>
      </c>
      <c r="K235" s="25">
        <v>15</v>
      </c>
      <c r="L235" s="32">
        <v>6</v>
      </c>
      <c r="M235" s="29"/>
      <c r="N235" s="25">
        <v>0.55000000000000004</v>
      </c>
    </row>
    <row r="236" spans="3:14" x14ac:dyDescent="0.25">
      <c r="C236" s="25">
        <v>228</v>
      </c>
      <c r="D236" s="25" t="s">
        <v>117</v>
      </c>
      <c r="E236" s="25">
        <v>5202</v>
      </c>
      <c r="G236" s="32" t="s">
        <v>100</v>
      </c>
      <c r="H236" s="29"/>
      <c r="I236" s="25">
        <v>1130</v>
      </c>
      <c r="J236" s="25" t="s">
        <v>162</v>
      </c>
      <c r="K236" s="25">
        <v>15</v>
      </c>
      <c r="L236" s="32">
        <v>6</v>
      </c>
      <c r="M236" s="29"/>
      <c r="N236" s="25">
        <v>0.55000000000000004</v>
      </c>
    </row>
    <row r="237" spans="3:14" x14ac:dyDescent="0.25">
      <c r="C237" s="25">
        <v>229</v>
      </c>
      <c r="D237" s="25" t="s">
        <v>141</v>
      </c>
      <c r="E237" s="25">
        <v>5180</v>
      </c>
      <c r="G237" s="32" t="s">
        <v>100</v>
      </c>
      <c r="H237" s="29"/>
      <c r="I237" s="25">
        <v>1132</v>
      </c>
      <c r="J237" s="25" t="s">
        <v>162</v>
      </c>
      <c r="K237" s="25">
        <v>15</v>
      </c>
      <c r="L237" s="32">
        <v>4</v>
      </c>
      <c r="M237" s="29"/>
      <c r="N237" s="25">
        <v>0.55000000000000004</v>
      </c>
    </row>
    <row r="238" spans="3:14" x14ac:dyDescent="0.25">
      <c r="C238" s="25">
        <v>230</v>
      </c>
      <c r="D238" s="25" t="s">
        <v>161</v>
      </c>
      <c r="E238" s="25">
        <v>1913</v>
      </c>
      <c r="G238" s="32" t="s">
        <v>73</v>
      </c>
      <c r="H238" s="29"/>
      <c r="I238" s="25">
        <v>1133</v>
      </c>
      <c r="J238" s="25" t="s">
        <v>107</v>
      </c>
      <c r="K238" s="25">
        <v>15</v>
      </c>
      <c r="L238" s="32">
        <v>6</v>
      </c>
      <c r="M238" s="29"/>
      <c r="N238" s="25">
        <v>0.55000000000000004</v>
      </c>
    </row>
    <row r="239" spans="3:14" x14ac:dyDescent="0.25">
      <c r="C239" s="25">
        <v>231</v>
      </c>
      <c r="D239" s="25" t="s">
        <v>141</v>
      </c>
      <c r="E239" s="25">
        <v>5182</v>
      </c>
      <c r="G239" s="32" t="s">
        <v>100</v>
      </c>
      <c r="H239" s="29"/>
      <c r="I239" s="25">
        <v>1134</v>
      </c>
      <c r="J239" s="25" t="s">
        <v>162</v>
      </c>
      <c r="K239" s="25">
        <v>15</v>
      </c>
      <c r="L239" s="32">
        <v>4</v>
      </c>
      <c r="M239" s="29"/>
      <c r="N239" s="25">
        <v>0.55000000000000004</v>
      </c>
    </row>
    <row r="240" spans="3:14" x14ac:dyDescent="0.25">
      <c r="C240" s="25">
        <v>232</v>
      </c>
      <c r="D240" s="25" t="s">
        <v>79</v>
      </c>
      <c r="E240" s="25">
        <v>5170</v>
      </c>
      <c r="G240" s="32" t="s">
        <v>100</v>
      </c>
      <c r="H240" s="29"/>
      <c r="I240" s="25">
        <v>1136</v>
      </c>
      <c r="J240" s="25" t="s">
        <v>162</v>
      </c>
      <c r="K240" s="25">
        <v>15</v>
      </c>
      <c r="L240" s="32">
        <v>6</v>
      </c>
      <c r="M240" s="29"/>
      <c r="N240" s="25">
        <v>0.55000000000000004</v>
      </c>
    </row>
    <row r="241" spans="3:14" x14ac:dyDescent="0.25">
      <c r="C241" s="25">
        <v>233</v>
      </c>
      <c r="D241" s="25" t="s">
        <v>142</v>
      </c>
      <c r="E241" s="25">
        <v>5178</v>
      </c>
      <c r="G241" s="32" t="s">
        <v>100</v>
      </c>
      <c r="H241" s="29"/>
      <c r="I241" s="25">
        <v>1137</v>
      </c>
      <c r="J241" s="25" t="s">
        <v>162</v>
      </c>
      <c r="K241" s="25">
        <v>15</v>
      </c>
      <c r="L241" s="32">
        <v>4</v>
      </c>
      <c r="M241" s="29"/>
      <c r="N241" s="25">
        <v>0.55000000000000004</v>
      </c>
    </row>
    <row r="242" spans="3:14" x14ac:dyDescent="0.25">
      <c r="C242" s="25">
        <v>234</v>
      </c>
      <c r="D242" s="25" t="s">
        <v>142</v>
      </c>
      <c r="E242" s="25">
        <v>5179</v>
      </c>
      <c r="G242" s="32" t="s">
        <v>100</v>
      </c>
      <c r="H242" s="29"/>
      <c r="I242" s="25">
        <v>1138</v>
      </c>
      <c r="J242" s="25" t="s">
        <v>162</v>
      </c>
      <c r="K242" s="25">
        <v>15</v>
      </c>
      <c r="L242" s="32">
        <v>4</v>
      </c>
      <c r="M242" s="29"/>
      <c r="N242" s="25">
        <v>0.55000000000000004</v>
      </c>
    </row>
    <row r="243" spans="3:14" x14ac:dyDescent="0.25">
      <c r="C243" s="25">
        <v>235</v>
      </c>
      <c r="D243" s="25" t="s">
        <v>142</v>
      </c>
      <c r="E243" s="25">
        <v>5248</v>
      </c>
      <c r="G243" s="32" t="s">
        <v>100</v>
      </c>
      <c r="H243" s="29"/>
      <c r="I243" s="25">
        <v>1139</v>
      </c>
      <c r="J243" s="25" t="s">
        <v>162</v>
      </c>
      <c r="K243" s="25">
        <v>15</v>
      </c>
      <c r="L243" s="32">
        <v>4</v>
      </c>
      <c r="M243" s="29"/>
      <c r="N243" s="25">
        <v>0.55000000000000004</v>
      </c>
    </row>
    <row r="244" spans="3:14" x14ac:dyDescent="0.25">
      <c r="C244" s="25">
        <v>236</v>
      </c>
      <c r="D244" s="25" t="s">
        <v>142</v>
      </c>
      <c r="E244" s="25">
        <v>5280</v>
      </c>
      <c r="G244" s="32" t="s">
        <v>100</v>
      </c>
      <c r="H244" s="29"/>
      <c r="I244" s="25">
        <v>1140</v>
      </c>
      <c r="J244" s="25" t="s">
        <v>162</v>
      </c>
      <c r="K244" s="25">
        <v>15</v>
      </c>
      <c r="L244" s="32">
        <v>4</v>
      </c>
      <c r="M244" s="29"/>
      <c r="N244" s="25">
        <v>0.55000000000000004</v>
      </c>
    </row>
    <row r="245" spans="3:14" x14ac:dyDescent="0.25">
      <c r="C245" s="25">
        <v>237</v>
      </c>
      <c r="D245" s="25" t="s">
        <v>99</v>
      </c>
      <c r="E245" s="25">
        <v>1807</v>
      </c>
      <c r="G245" s="32" t="s">
        <v>100</v>
      </c>
      <c r="H245" s="29"/>
      <c r="I245" s="25">
        <v>1156</v>
      </c>
      <c r="J245" s="25" t="s">
        <v>112</v>
      </c>
      <c r="K245" s="25">
        <v>15</v>
      </c>
      <c r="L245" s="32">
        <v>6</v>
      </c>
      <c r="M245" s="29"/>
      <c r="N245" s="25">
        <v>0.55000000000000004</v>
      </c>
    </row>
    <row r="246" spans="3:14" x14ac:dyDescent="0.25">
      <c r="C246" s="25">
        <v>238</v>
      </c>
      <c r="D246" s="25" t="s">
        <v>79</v>
      </c>
      <c r="E246" s="25">
        <v>1796</v>
      </c>
      <c r="G246" s="32" t="s">
        <v>100</v>
      </c>
      <c r="H246" s="29"/>
      <c r="I246" s="25">
        <v>1157</v>
      </c>
      <c r="J246" s="25" t="s">
        <v>112</v>
      </c>
      <c r="K246" s="25">
        <v>15</v>
      </c>
      <c r="L246" s="32">
        <v>6</v>
      </c>
      <c r="M246" s="29"/>
      <c r="N246" s="25">
        <v>0.55000000000000004</v>
      </c>
    </row>
    <row r="247" spans="3:14" x14ac:dyDescent="0.25">
      <c r="C247" s="25">
        <v>239</v>
      </c>
      <c r="D247" s="25" t="s">
        <v>79</v>
      </c>
      <c r="E247" s="25">
        <v>1940</v>
      </c>
      <c r="G247" s="32" t="s">
        <v>78</v>
      </c>
      <c r="H247" s="29"/>
      <c r="I247" s="25">
        <v>1158</v>
      </c>
      <c r="J247" s="25" t="s">
        <v>118</v>
      </c>
      <c r="K247" s="25">
        <v>15</v>
      </c>
      <c r="L247" s="32">
        <v>6</v>
      </c>
      <c r="M247" s="29"/>
      <c r="N247" s="25">
        <v>0.55000000000000004</v>
      </c>
    </row>
    <row r="248" spans="3:14" x14ac:dyDescent="0.25">
      <c r="C248" s="25">
        <v>240</v>
      </c>
      <c r="D248" s="25" t="s">
        <v>277</v>
      </c>
      <c r="E248" s="25">
        <v>1793</v>
      </c>
      <c r="G248" s="32" t="s">
        <v>100</v>
      </c>
      <c r="H248" s="29"/>
      <c r="I248" s="25">
        <v>1160</v>
      </c>
      <c r="J248" s="25" t="s">
        <v>102</v>
      </c>
      <c r="K248" s="25">
        <v>15</v>
      </c>
      <c r="L248" s="32">
        <v>6</v>
      </c>
      <c r="M248" s="29"/>
      <c r="N248" s="25">
        <v>15.83203</v>
      </c>
    </row>
    <row r="249" spans="3:14" x14ac:dyDescent="0.25">
      <c r="C249" s="25">
        <v>241</v>
      </c>
      <c r="D249" s="25" t="s">
        <v>79</v>
      </c>
      <c r="E249" s="25">
        <v>1856</v>
      </c>
      <c r="G249" s="32" t="s">
        <v>95</v>
      </c>
      <c r="H249" s="29"/>
      <c r="I249" s="25">
        <v>1145</v>
      </c>
      <c r="J249" s="25" t="s">
        <v>81</v>
      </c>
      <c r="K249" s="25">
        <v>15</v>
      </c>
      <c r="L249" s="32">
        <v>6</v>
      </c>
      <c r="M249" s="29"/>
      <c r="N249" s="25">
        <v>0.55000000000000004</v>
      </c>
    </row>
    <row r="250" spans="3:14" x14ac:dyDescent="0.25">
      <c r="C250" s="25">
        <v>242</v>
      </c>
      <c r="D250" s="25" t="s">
        <v>275</v>
      </c>
      <c r="E250" s="25">
        <v>5229</v>
      </c>
      <c r="G250" s="32" t="s">
        <v>100</v>
      </c>
      <c r="H250" s="29"/>
      <c r="I250" s="25">
        <v>1121</v>
      </c>
      <c r="J250" s="25" t="s">
        <v>107</v>
      </c>
      <c r="K250" s="25">
        <v>15</v>
      </c>
      <c r="L250" s="32">
        <v>6</v>
      </c>
      <c r="M250" s="29"/>
      <c r="N250" s="25">
        <v>0.55000000000000004</v>
      </c>
    </row>
    <row r="251" spans="3:14" x14ac:dyDescent="0.25">
      <c r="C251" s="25">
        <v>243</v>
      </c>
      <c r="D251" s="25" t="s">
        <v>74</v>
      </c>
      <c r="E251" s="25">
        <v>5268</v>
      </c>
      <c r="G251" s="32" t="s">
        <v>100</v>
      </c>
      <c r="H251" s="29"/>
      <c r="I251" s="25">
        <v>1141</v>
      </c>
      <c r="J251" s="25" t="s">
        <v>107</v>
      </c>
      <c r="K251" s="25">
        <v>15</v>
      </c>
      <c r="L251" s="32">
        <v>6</v>
      </c>
      <c r="M251" s="29"/>
      <c r="N251" s="25">
        <v>0.55000000000000004</v>
      </c>
    </row>
    <row r="252" spans="3:14" x14ac:dyDescent="0.25">
      <c r="C252" s="25">
        <v>244</v>
      </c>
      <c r="D252" s="25" t="s">
        <v>99</v>
      </c>
      <c r="E252" s="25">
        <v>1842</v>
      </c>
      <c r="G252" s="32" t="s">
        <v>95</v>
      </c>
      <c r="H252" s="29"/>
      <c r="I252" s="25">
        <v>1142</v>
      </c>
      <c r="J252" s="25" t="s">
        <v>81</v>
      </c>
      <c r="K252" s="25">
        <v>8</v>
      </c>
      <c r="L252" s="32">
        <v>6</v>
      </c>
      <c r="M252" s="29"/>
      <c r="N252" s="25">
        <v>0.55000000000000004</v>
      </c>
    </row>
    <row r="253" spans="3:14" x14ac:dyDescent="0.25">
      <c r="C253" s="25">
        <v>245</v>
      </c>
      <c r="D253" s="25" t="s">
        <v>99</v>
      </c>
      <c r="E253" s="25">
        <v>1848</v>
      </c>
      <c r="G253" s="32" t="s">
        <v>95</v>
      </c>
      <c r="H253" s="29"/>
      <c r="I253" s="25">
        <v>1143</v>
      </c>
      <c r="J253" s="25" t="s">
        <v>113</v>
      </c>
      <c r="K253" s="25">
        <v>15</v>
      </c>
      <c r="L253" s="32">
        <v>6</v>
      </c>
      <c r="M253" s="29"/>
      <c r="N253" s="25">
        <v>0.55000000000000004</v>
      </c>
    </row>
    <row r="254" spans="3:14" x14ac:dyDescent="0.25">
      <c r="C254" s="25">
        <v>246</v>
      </c>
      <c r="D254" s="25" t="s">
        <v>99</v>
      </c>
      <c r="E254" s="25">
        <v>1849</v>
      </c>
      <c r="G254" s="32" t="s">
        <v>95</v>
      </c>
      <c r="H254" s="29"/>
      <c r="I254" s="25">
        <v>1144</v>
      </c>
      <c r="J254" s="25" t="s">
        <v>113</v>
      </c>
      <c r="K254" s="25">
        <v>15</v>
      </c>
      <c r="L254" s="32">
        <v>6</v>
      </c>
      <c r="M254" s="29"/>
      <c r="N254" s="25">
        <v>0.55000000000000004</v>
      </c>
    </row>
    <row r="255" spans="3:14" x14ac:dyDescent="0.25">
      <c r="C255" s="25">
        <v>247</v>
      </c>
      <c r="D255" s="25" t="s">
        <v>68</v>
      </c>
      <c r="E255" s="25">
        <v>2013</v>
      </c>
      <c r="G255" s="32" t="s">
        <v>70</v>
      </c>
      <c r="H255" s="29"/>
      <c r="I255" s="25">
        <v>1161</v>
      </c>
      <c r="J255" s="25" t="s">
        <v>81</v>
      </c>
      <c r="K255" s="25">
        <v>15</v>
      </c>
      <c r="L255" s="32">
        <v>6</v>
      </c>
      <c r="M255" s="29"/>
      <c r="N255" s="25">
        <v>0.55000000000000004</v>
      </c>
    </row>
    <row r="256" spans="3:14" x14ac:dyDescent="0.25">
      <c r="C256" s="25">
        <v>248</v>
      </c>
      <c r="D256" s="25" t="s">
        <v>161</v>
      </c>
      <c r="E256" s="25">
        <v>1794</v>
      </c>
      <c r="G256" s="32" t="s">
        <v>100</v>
      </c>
      <c r="H256" s="29"/>
      <c r="I256" s="25">
        <v>1162</v>
      </c>
      <c r="J256" s="25" t="s">
        <v>102</v>
      </c>
      <c r="K256" s="25">
        <v>15</v>
      </c>
      <c r="L256" s="32">
        <v>6</v>
      </c>
      <c r="M256" s="29"/>
      <c r="N256" s="25">
        <v>15.83203</v>
      </c>
    </row>
    <row r="257" spans="3:14" x14ac:dyDescent="0.25">
      <c r="C257" s="25">
        <v>249</v>
      </c>
      <c r="D257" s="25" t="s">
        <v>161</v>
      </c>
      <c r="E257" s="25">
        <v>1795</v>
      </c>
      <c r="G257" s="32" t="s">
        <v>100</v>
      </c>
      <c r="H257" s="29"/>
      <c r="I257" s="25">
        <v>1163</v>
      </c>
      <c r="J257" s="25" t="s">
        <v>102</v>
      </c>
      <c r="K257" s="25">
        <v>15</v>
      </c>
      <c r="L257" s="32">
        <v>6</v>
      </c>
      <c r="M257" s="29"/>
      <c r="N257" s="25">
        <v>15.83203</v>
      </c>
    </row>
    <row r="258" spans="3:14" x14ac:dyDescent="0.25">
      <c r="C258" s="25">
        <v>250</v>
      </c>
      <c r="D258" s="25" t="s">
        <v>99</v>
      </c>
      <c r="E258" s="25">
        <v>1811</v>
      </c>
      <c r="G258" s="32" t="s">
        <v>100</v>
      </c>
      <c r="H258" s="29"/>
      <c r="I258" s="25">
        <v>1164</v>
      </c>
      <c r="J258" s="25" t="s">
        <v>102</v>
      </c>
      <c r="K258" s="25">
        <v>15</v>
      </c>
      <c r="L258" s="32">
        <v>6</v>
      </c>
      <c r="M258" s="29"/>
      <c r="N258" s="25">
        <v>0.55000000000000004</v>
      </c>
    </row>
    <row r="259" spans="3:14" x14ac:dyDescent="0.25">
      <c r="C259" s="25">
        <v>251</v>
      </c>
      <c r="D259" s="25" t="s">
        <v>97</v>
      </c>
      <c r="E259" s="25">
        <v>5525</v>
      </c>
      <c r="G259" s="32" t="s">
        <v>73</v>
      </c>
      <c r="H259" s="29"/>
      <c r="I259" s="25">
        <v>1165</v>
      </c>
      <c r="J259" s="25" t="s">
        <v>113</v>
      </c>
      <c r="K259" s="25">
        <v>15</v>
      </c>
      <c r="L259" s="32">
        <v>6</v>
      </c>
      <c r="M259" s="29"/>
      <c r="N259" s="25">
        <v>0.55000000000000004</v>
      </c>
    </row>
    <row r="260" spans="3:14" x14ac:dyDescent="0.25">
      <c r="C260" s="25">
        <v>252</v>
      </c>
      <c r="D260" s="25" t="s">
        <v>141</v>
      </c>
      <c r="E260" s="25">
        <v>5371</v>
      </c>
      <c r="G260" s="32" t="s">
        <v>95</v>
      </c>
      <c r="H260" s="29"/>
      <c r="I260" s="25">
        <v>1148</v>
      </c>
      <c r="J260" s="25" t="s">
        <v>118</v>
      </c>
      <c r="K260" s="25">
        <v>15</v>
      </c>
      <c r="L260" s="32">
        <v>4</v>
      </c>
      <c r="M260" s="29"/>
      <c r="N260" s="25">
        <v>0.55000000000000004</v>
      </c>
    </row>
    <row r="261" spans="3:14" x14ac:dyDescent="0.25">
      <c r="C261" s="25">
        <v>253</v>
      </c>
      <c r="D261" s="25" t="s">
        <v>117</v>
      </c>
      <c r="E261" s="25">
        <v>5407</v>
      </c>
      <c r="G261" s="32" t="s">
        <v>95</v>
      </c>
      <c r="H261" s="29"/>
      <c r="I261" s="25">
        <v>1149</v>
      </c>
      <c r="J261" s="25" t="s">
        <v>118</v>
      </c>
      <c r="K261" s="25">
        <v>15</v>
      </c>
      <c r="L261" s="32">
        <v>6</v>
      </c>
      <c r="M261" s="29"/>
      <c r="N261" s="25">
        <v>0.55000000000000004</v>
      </c>
    </row>
    <row r="262" spans="3:14" x14ac:dyDescent="0.25">
      <c r="C262" s="25">
        <v>254</v>
      </c>
      <c r="D262" s="25" t="s">
        <v>79</v>
      </c>
      <c r="E262" s="25">
        <v>5419</v>
      </c>
      <c r="G262" s="32" t="s">
        <v>95</v>
      </c>
      <c r="H262" s="29"/>
      <c r="I262" s="25">
        <v>1150</v>
      </c>
      <c r="J262" s="25" t="s">
        <v>107</v>
      </c>
      <c r="K262" s="25">
        <v>15</v>
      </c>
      <c r="L262" s="32">
        <v>6</v>
      </c>
      <c r="M262" s="29"/>
      <c r="N262" s="25">
        <v>0.55000000000000004</v>
      </c>
    </row>
    <row r="263" spans="3:14" x14ac:dyDescent="0.25">
      <c r="C263" s="25">
        <v>255</v>
      </c>
      <c r="D263" s="25" t="s">
        <v>117</v>
      </c>
      <c r="E263" s="25">
        <v>5411</v>
      </c>
      <c r="G263" s="32" t="s">
        <v>95</v>
      </c>
      <c r="H263" s="29"/>
      <c r="I263" s="25">
        <v>1151</v>
      </c>
      <c r="J263" s="25" t="s">
        <v>118</v>
      </c>
      <c r="K263" s="25">
        <v>15</v>
      </c>
      <c r="L263" s="32">
        <v>6</v>
      </c>
      <c r="M263" s="29"/>
      <c r="N263" s="25">
        <v>0.55000000000000004</v>
      </c>
    </row>
    <row r="264" spans="3:14" x14ac:dyDescent="0.25">
      <c r="C264" s="25">
        <v>256</v>
      </c>
      <c r="D264" s="25" t="s">
        <v>117</v>
      </c>
      <c r="E264" s="25">
        <v>5412</v>
      </c>
      <c r="G264" s="32" t="s">
        <v>95</v>
      </c>
      <c r="H264" s="29"/>
      <c r="I264" s="25">
        <v>1153</v>
      </c>
      <c r="J264" s="25" t="s">
        <v>162</v>
      </c>
      <c r="K264" s="25">
        <v>15</v>
      </c>
      <c r="L264" s="32">
        <v>6</v>
      </c>
      <c r="M264" s="29"/>
      <c r="N264" s="25">
        <v>0.55000000000000004</v>
      </c>
    </row>
    <row r="265" spans="3:14" x14ac:dyDescent="0.25">
      <c r="C265" s="25">
        <v>257</v>
      </c>
      <c r="D265" s="25" t="s">
        <v>141</v>
      </c>
      <c r="E265" s="25">
        <v>5403</v>
      </c>
      <c r="G265" s="32" t="s">
        <v>95</v>
      </c>
      <c r="H265" s="29"/>
      <c r="I265" s="25">
        <v>1154</v>
      </c>
      <c r="J265" s="25" t="s">
        <v>118</v>
      </c>
      <c r="K265" s="25">
        <v>15</v>
      </c>
      <c r="L265" s="32">
        <v>4</v>
      </c>
      <c r="M265" s="29"/>
      <c r="N265" s="25">
        <v>0.55000000000000004</v>
      </c>
    </row>
    <row r="266" spans="3:14" x14ac:dyDescent="0.25">
      <c r="C266" s="25">
        <v>258</v>
      </c>
      <c r="D266" s="25" t="s">
        <v>141</v>
      </c>
      <c r="E266" s="25">
        <v>5398</v>
      </c>
      <c r="G266" s="32" t="s">
        <v>95</v>
      </c>
      <c r="H266" s="29"/>
      <c r="I266" s="25">
        <v>1146</v>
      </c>
      <c r="J266" s="25" t="s">
        <v>118</v>
      </c>
      <c r="K266" s="25">
        <v>15</v>
      </c>
      <c r="L266" s="32">
        <v>7</v>
      </c>
      <c r="M266" s="29"/>
      <c r="N266" s="25">
        <v>0.55000000000000004</v>
      </c>
    </row>
    <row r="267" spans="3:14" x14ac:dyDescent="0.25">
      <c r="C267" s="25">
        <v>259</v>
      </c>
      <c r="D267" s="25" t="s">
        <v>99</v>
      </c>
      <c r="E267" s="25">
        <v>1812</v>
      </c>
      <c r="G267" s="32" t="s">
        <v>100</v>
      </c>
      <c r="H267" s="29"/>
      <c r="I267" s="25">
        <v>1166</v>
      </c>
      <c r="J267" s="25" t="s">
        <v>81</v>
      </c>
      <c r="K267" s="25">
        <v>15</v>
      </c>
      <c r="L267" s="32">
        <v>6</v>
      </c>
      <c r="M267" s="29"/>
      <c r="N267" s="25">
        <v>0.55000000000000004</v>
      </c>
    </row>
    <row r="268" spans="3:14" x14ac:dyDescent="0.25">
      <c r="C268" s="25">
        <v>260</v>
      </c>
      <c r="D268" s="25" t="s">
        <v>74</v>
      </c>
      <c r="E268" s="25">
        <v>5529</v>
      </c>
      <c r="G268" s="32" t="s">
        <v>73</v>
      </c>
      <c r="H268" s="29"/>
      <c r="I268" s="25">
        <v>1182</v>
      </c>
      <c r="J268" s="25" t="s">
        <v>102</v>
      </c>
      <c r="K268" s="25">
        <v>15</v>
      </c>
      <c r="L268" s="32">
        <v>6</v>
      </c>
      <c r="M268" s="29"/>
      <c r="N268" s="25">
        <v>0.55000000000000004</v>
      </c>
    </row>
    <row r="269" spans="3:14" x14ac:dyDescent="0.25">
      <c r="C269" s="25">
        <v>261</v>
      </c>
      <c r="D269" s="25" t="s">
        <v>117</v>
      </c>
      <c r="E269" s="25">
        <v>5539</v>
      </c>
      <c r="G269" s="32" t="s">
        <v>73</v>
      </c>
      <c r="H269" s="29"/>
      <c r="I269" s="25">
        <v>1183</v>
      </c>
      <c r="J269" s="25" t="s">
        <v>102</v>
      </c>
      <c r="K269" s="25">
        <v>15</v>
      </c>
      <c r="L269" s="32">
        <v>6</v>
      </c>
      <c r="M269" s="29"/>
      <c r="N269" s="25">
        <v>0.55000000000000004</v>
      </c>
    </row>
    <row r="270" spans="3:14" x14ac:dyDescent="0.25">
      <c r="C270" s="25">
        <v>262</v>
      </c>
      <c r="D270" s="25" t="s">
        <v>99</v>
      </c>
      <c r="E270" s="25">
        <v>5540</v>
      </c>
      <c r="G270" s="32" t="s">
        <v>73</v>
      </c>
      <c r="H270" s="29"/>
      <c r="I270" s="25">
        <v>1184</v>
      </c>
      <c r="J270" s="25" t="s">
        <v>102</v>
      </c>
      <c r="K270" s="25">
        <v>15</v>
      </c>
      <c r="L270" s="32">
        <v>6</v>
      </c>
      <c r="M270" s="29"/>
      <c r="N270" s="25">
        <v>0.55000000000000004</v>
      </c>
    </row>
    <row r="271" spans="3:14" x14ac:dyDescent="0.25">
      <c r="C271" s="25">
        <v>263</v>
      </c>
      <c r="D271" s="25" t="s">
        <v>142</v>
      </c>
      <c r="E271" s="25">
        <v>5489</v>
      </c>
      <c r="G271" s="32" t="s">
        <v>73</v>
      </c>
      <c r="H271" s="29"/>
      <c r="I271" s="25">
        <v>1170</v>
      </c>
      <c r="J271" s="25" t="s">
        <v>113</v>
      </c>
      <c r="K271" s="25">
        <v>15</v>
      </c>
      <c r="L271" s="32">
        <v>4</v>
      </c>
      <c r="M271" s="29"/>
      <c r="N271" s="25">
        <v>0.55000000000000004</v>
      </c>
    </row>
    <row r="272" spans="3:14" x14ac:dyDescent="0.25">
      <c r="C272" s="25">
        <v>264</v>
      </c>
      <c r="D272" s="25" t="s">
        <v>142</v>
      </c>
      <c r="E272" s="25">
        <v>5490</v>
      </c>
      <c r="G272" s="32" t="s">
        <v>73</v>
      </c>
      <c r="H272" s="29"/>
      <c r="I272" s="25">
        <v>1171</v>
      </c>
      <c r="J272" s="25" t="s">
        <v>113</v>
      </c>
      <c r="K272" s="25">
        <v>15</v>
      </c>
      <c r="L272" s="32">
        <v>4</v>
      </c>
      <c r="M272" s="29"/>
      <c r="N272" s="25">
        <v>0.55000000000000004</v>
      </c>
    </row>
    <row r="273" spans="3:14" x14ac:dyDescent="0.25">
      <c r="C273" s="25">
        <v>265</v>
      </c>
      <c r="D273" s="25" t="s">
        <v>141</v>
      </c>
      <c r="E273" s="25">
        <v>5491</v>
      </c>
      <c r="G273" s="32" t="s">
        <v>73</v>
      </c>
      <c r="H273" s="29"/>
      <c r="I273" s="25">
        <v>1172</v>
      </c>
      <c r="J273" s="25" t="s">
        <v>113</v>
      </c>
      <c r="K273" s="25">
        <v>15</v>
      </c>
      <c r="L273" s="32">
        <v>4</v>
      </c>
      <c r="M273" s="29"/>
      <c r="N273" s="25">
        <v>0.55000000000000004</v>
      </c>
    </row>
    <row r="274" spans="3:14" x14ac:dyDescent="0.25">
      <c r="C274" s="25">
        <v>266</v>
      </c>
      <c r="D274" s="25" t="s">
        <v>142</v>
      </c>
      <c r="E274" s="25">
        <v>5493</v>
      </c>
      <c r="G274" s="32" t="s">
        <v>73</v>
      </c>
      <c r="H274" s="29"/>
      <c r="I274" s="25">
        <v>1173</v>
      </c>
      <c r="J274" s="25" t="s">
        <v>113</v>
      </c>
      <c r="K274" s="25">
        <v>15</v>
      </c>
      <c r="L274" s="32">
        <v>4</v>
      </c>
      <c r="M274" s="29"/>
      <c r="N274" s="25">
        <v>0.55000000000000004</v>
      </c>
    </row>
    <row r="275" spans="3:14" x14ac:dyDescent="0.25">
      <c r="C275" s="25">
        <v>267</v>
      </c>
      <c r="D275" s="25" t="s">
        <v>141</v>
      </c>
      <c r="E275" s="25">
        <v>5494</v>
      </c>
      <c r="G275" s="32" t="s">
        <v>73</v>
      </c>
      <c r="H275" s="29"/>
      <c r="I275" s="25">
        <v>1174</v>
      </c>
      <c r="J275" s="25" t="s">
        <v>113</v>
      </c>
      <c r="K275" s="25">
        <v>15</v>
      </c>
      <c r="L275" s="32">
        <v>4</v>
      </c>
      <c r="M275" s="29"/>
      <c r="N275" s="25">
        <v>0.55000000000000004</v>
      </c>
    </row>
    <row r="276" spans="3:14" x14ac:dyDescent="0.25">
      <c r="C276" s="25">
        <v>268</v>
      </c>
      <c r="D276" s="25" t="s">
        <v>145</v>
      </c>
      <c r="E276" s="25">
        <v>5496</v>
      </c>
      <c r="G276" s="32" t="s">
        <v>73</v>
      </c>
      <c r="H276" s="29"/>
      <c r="I276" s="25">
        <v>1175</v>
      </c>
      <c r="J276" s="25" t="s">
        <v>113</v>
      </c>
      <c r="K276" s="25">
        <v>15</v>
      </c>
      <c r="L276" s="32">
        <v>4</v>
      </c>
      <c r="M276" s="29"/>
      <c r="N276" s="25">
        <v>0.55000000000000004</v>
      </c>
    </row>
    <row r="277" spans="3:14" x14ac:dyDescent="0.25">
      <c r="C277" s="25">
        <v>269</v>
      </c>
      <c r="D277" s="25" t="s">
        <v>142</v>
      </c>
      <c r="E277" s="25">
        <v>5560</v>
      </c>
      <c r="G277" s="32" t="s">
        <v>73</v>
      </c>
      <c r="H277" s="29"/>
      <c r="I277" s="25">
        <v>1176</v>
      </c>
      <c r="J277" s="25" t="s">
        <v>113</v>
      </c>
      <c r="K277" s="25">
        <v>15</v>
      </c>
      <c r="L277" s="32">
        <v>4</v>
      </c>
      <c r="M277" s="29"/>
      <c r="N277" s="25">
        <v>0.55000000000000004</v>
      </c>
    </row>
    <row r="278" spans="3:14" x14ac:dyDescent="0.25">
      <c r="C278" s="25">
        <v>270</v>
      </c>
      <c r="D278" s="25" t="s">
        <v>117</v>
      </c>
      <c r="E278" s="25">
        <v>5488</v>
      </c>
      <c r="G278" s="32" t="s">
        <v>73</v>
      </c>
      <c r="H278" s="29"/>
      <c r="I278" s="25">
        <v>1179</v>
      </c>
      <c r="J278" s="25" t="s">
        <v>102</v>
      </c>
      <c r="K278" s="25">
        <v>15</v>
      </c>
      <c r="L278" s="32">
        <v>6</v>
      </c>
      <c r="M278" s="29"/>
      <c r="N278" s="25">
        <v>0.55000000000000004</v>
      </c>
    </row>
    <row r="279" spans="3:14" x14ac:dyDescent="0.25">
      <c r="C279" s="25">
        <v>271</v>
      </c>
      <c r="D279" s="25" t="s">
        <v>117</v>
      </c>
      <c r="E279" s="25">
        <v>1939</v>
      </c>
      <c r="G279" s="32" t="s">
        <v>78</v>
      </c>
      <c r="H279" s="29"/>
      <c r="I279" s="25">
        <v>1194</v>
      </c>
      <c r="J279" s="25" t="s">
        <v>102</v>
      </c>
      <c r="K279" s="25">
        <v>15</v>
      </c>
      <c r="L279" s="32">
        <v>6</v>
      </c>
      <c r="M279" s="29"/>
      <c r="N279" s="25">
        <v>0.55000000000000004</v>
      </c>
    </row>
    <row r="280" spans="3:14" x14ac:dyDescent="0.25">
      <c r="C280" s="25">
        <v>272</v>
      </c>
      <c r="D280" s="25" t="s">
        <v>99</v>
      </c>
      <c r="E280" s="25">
        <v>1922</v>
      </c>
      <c r="G280" s="32" t="s">
        <v>78</v>
      </c>
      <c r="H280" s="29"/>
      <c r="I280" s="25">
        <v>1190</v>
      </c>
      <c r="J280" s="25" t="s">
        <v>81</v>
      </c>
      <c r="K280" s="25">
        <v>15</v>
      </c>
      <c r="L280" s="32">
        <v>6</v>
      </c>
      <c r="M280" s="29"/>
      <c r="N280" s="25">
        <v>0.55000000000000004</v>
      </c>
    </row>
    <row r="281" spans="3:14" x14ac:dyDescent="0.25">
      <c r="C281" s="25">
        <v>273</v>
      </c>
      <c r="D281" s="25" t="s">
        <v>74</v>
      </c>
      <c r="E281" s="25">
        <v>5495</v>
      </c>
      <c r="G281" s="32" t="s">
        <v>73</v>
      </c>
      <c r="H281" s="29"/>
      <c r="I281" s="25">
        <v>1180</v>
      </c>
      <c r="J281" s="25" t="s">
        <v>102</v>
      </c>
      <c r="K281" s="25">
        <v>15</v>
      </c>
      <c r="L281" s="32">
        <v>6</v>
      </c>
      <c r="M281" s="29"/>
      <c r="N281" s="25">
        <v>0.55000000000000004</v>
      </c>
    </row>
    <row r="282" spans="3:14" x14ac:dyDescent="0.25">
      <c r="C282" s="25">
        <v>274</v>
      </c>
      <c r="D282" s="25" t="s">
        <v>117</v>
      </c>
      <c r="E282" s="25">
        <v>5497</v>
      </c>
      <c r="G282" s="32" t="s">
        <v>73</v>
      </c>
      <c r="H282" s="29"/>
      <c r="I282" s="25">
        <v>1181</v>
      </c>
      <c r="J282" s="25" t="s">
        <v>102</v>
      </c>
      <c r="K282" s="25">
        <v>15</v>
      </c>
      <c r="L282" s="32">
        <v>6</v>
      </c>
      <c r="M282" s="29"/>
      <c r="N282" s="25">
        <v>0.55000000000000004</v>
      </c>
    </row>
    <row r="283" spans="3:14" x14ac:dyDescent="0.25">
      <c r="C283" s="25">
        <v>275</v>
      </c>
      <c r="D283" s="25" t="s">
        <v>74</v>
      </c>
      <c r="E283" s="25">
        <v>5646</v>
      </c>
      <c r="G283" s="32" t="s">
        <v>78</v>
      </c>
      <c r="H283" s="29"/>
      <c r="I283" s="25">
        <v>1198</v>
      </c>
      <c r="J283" s="25" t="s">
        <v>102</v>
      </c>
      <c r="K283" s="25">
        <v>15</v>
      </c>
      <c r="L283" s="32">
        <v>6</v>
      </c>
      <c r="M283" s="29"/>
      <c r="N283" s="25">
        <v>0.55000000000000004</v>
      </c>
    </row>
    <row r="284" spans="3:14" x14ac:dyDescent="0.25">
      <c r="C284" s="25">
        <v>276</v>
      </c>
      <c r="D284" s="25" t="s">
        <v>117</v>
      </c>
      <c r="E284" s="25">
        <v>5739</v>
      </c>
      <c r="G284" s="32" t="s">
        <v>85</v>
      </c>
      <c r="H284" s="29"/>
      <c r="I284" s="25">
        <v>1200</v>
      </c>
      <c r="J284" s="25" t="s">
        <v>102</v>
      </c>
      <c r="K284" s="25">
        <v>15</v>
      </c>
      <c r="L284" s="32">
        <v>6</v>
      </c>
      <c r="M284" s="29"/>
      <c r="N284" s="25">
        <v>0.55000000000000004</v>
      </c>
    </row>
    <row r="285" spans="3:14" x14ac:dyDescent="0.25">
      <c r="C285" s="25">
        <v>277</v>
      </c>
      <c r="D285" s="25" t="s">
        <v>119</v>
      </c>
      <c r="E285" s="25">
        <v>1946</v>
      </c>
      <c r="G285" s="32" t="s">
        <v>78</v>
      </c>
      <c r="H285" s="29"/>
      <c r="I285" s="25">
        <v>1203</v>
      </c>
      <c r="J285" s="25" t="s">
        <v>112</v>
      </c>
      <c r="K285" s="25">
        <v>15</v>
      </c>
      <c r="L285" s="32">
        <v>6</v>
      </c>
      <c r="M285" s="29"/>
      <c r="N285" s="25">
        <v>0.55000000000000004</v>
      </c>
    </row>
    <row r="286" spans="3:14" x14ac:dyDescent="0.25">
      <c r="C286" s="26" t="s">
        <v>166</v>
      </c>
      <c r="D286" s="26" t="s">
        <v>19</v>
      </c>
      <c r="E286" s="26">
        <v>277</v>
      </c>
      <c r="G286" s="28" t="s">
        <v>19</v>
      </c>
      <c r="H286" s="29"/>
      <c r="I286" s="26">
        <v>277</v>
      </c>
      <c r="J286" s="26" t="s">
        <v>19</v>
      </c>
      <c r="K286" s="26">
        <v>4852</v>
      </c>
      <c r="L286" s="28" t="s">
        <v>19</v>
      </c>
      <c r="M286" s="29"/>
      <c r="N286" s="26">
        <v>14164.3895599998</v>
      </c>
    </row>
    <row r="287" spans="3:14" ht="17.100000000000001" customHeight="1" x14ac:dyDescent="0.25">
      <c r="C287" s="33" t="s">
        <v>32</v>
      </c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29"/>
    </row>
    <row r="288" spans="3:14" ht="17.100000000000001" customHeight="1" x14ac:dyDescent="0.25">
      <c r="C288" s="35" t="s">
        <v>167</v>
      </c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29"/>
    </row>
    <row r="289" spans="3:14" x14ac:dyDescent="0.25">
      <c r="C289" s="25">
        <v>278</v>
      </c>
      <c r="D289" s="25" t="s">
        <v>168</v>
      </c>
      <c r="E289" s="25">
        <v>182</v>
      </c>
      <c r="G289" s="32" t="s">
        <v>85</v>
      </c>
      <c r="H289" s="29"/>
      <c r="I289" s="25">
        <v>150</v>
      </c>
      <c r="J289" s="25" t="s">
        <v>107</v>
      </c>
      <c r="K289" s="25">
        <v>15</v>
      </c>
      <c r="L289" s="32">
        <v>6</v>
      </c>
      <c r="M289" s="29"/>
      <c r="N289" s="25">
        <v>0.55000000000000004</v>
      </c>
    </row>
    <row r="290" spans="3:14" x14ac:dyDescent="0.25">
      <c r="C290" s="25">
        <v>279</v>
      </c>
      <c r="D290" s="25" t="s">
        <v>169</v>
      </c>
      <c r="E290" s="25">
        <v>213</v>
      </c>
      <c r="G290" s="32" t="s">
        <v>73</v>
      </c>
      <c r="H290" s="29"/>
      <c r="I290" s="25">
        <v>149</v>
      </c>
      <c r="J290" s="25" t="s">
        <v>81</v>
      </c>
      <c r="K290" s="25">
        <v>15</v>
      </c>
      <c r="L290" s="32">
        <v>6</v>
      </c>
      <c r="M290" s="29"/>
      <c r="N290" s="25">
        <v>0.55000000000000004</v>
      </c>
    </row>
    <row r="291" spans="3:14" x14ac:dyDescent="0.25">
      <c r="C291" s="25">
        <v>280</v>
      </c>
      <c r="D291" s="25" t="s">
        <v>171</v>
      </c>
      <c r="E291" s="25">
        <v>207</v>
      </c>
      <c r="G291" s="32" t="s">
        <v>100</v>
      </c>
      <c r="H291" s="29"/>
      <c r="I291" s="25">
        <v>145</v>
      </c>
      <c r="J291" s="25" t="s">
        <v>81</v>
      </c>
      <c r="K291" s="25">
        <v>10</v>
      </c>
      <c r="L291" s="32">
        <v>6</v>
      </c>
      <c r="M291" s="29"/>
      <c r="N291" s="25">
        <v>0.55000000000000004</v>
      </c>
    </row>
    <row r="292" spans="3:14" x14ac:dyDescent="0.25">
      <c r="C292" s="25">
        <v>281</v>
      </c>
      <c r="D292" s="25" t="s">
        <v>170</v>
      </c>
      <c r="E292" s="25">
        <v>170</v>
      </c>
      <c r="G292" s="32" t="s">
        <v>95</v>
      </c>
      <c r="H292" s="29"/>
      <c r="I292" s="25">
        <v>146</v>
      </c>
      <c r="J292" s="25" t="s">
        <v>85</v>
      </c>
      <c r="K292" s="25">
        <v>30</v>
      </c>
      <c r="L292" s="32">
        <v>6</v>
      </c>
      <c r="M292" s="29"/>
      <c r="N292" s="25">
        <v>17.56296</v>
      </c>
    </row>
    <row r="293" spans="3:14" x14ac:dyDescent="0.25">
      <c r="C293" s="25">
        <v>282</v>
      </c>
      <c r="D293" s="25" t="s">
        <v>171</v>
      </c>
      <c r="E293" s="25">
        <v>203</v>
      </c>
      <c r="G293" s="32" t="s">
        <v>154</v>
      </c>
      <c r="H293" s="29"/>
      <c r="I293" s="25">
        <v>144</v>
      </c>
      <c r="J293" s="25" t="s">
        <v>81</v>
      </c>
      <c r="K293" s="25">
        <v>10</v>
      </c>
      <c r="L293" s="32">
        <v>6</v>
      </c>
      <c r="M293" s="29"/>
      <c r="N293" s="25">
        <v>0.55000000000000004</v>
      </c>
    </row>
    <row r="294" spans="3:14" x14ac:dyDescent="0.25">
      <c r="C294" s="25">
        <v>283</v>
      </c>
      <c r="D294" s="25" t="s">
        <v>170</v>
      </c>
      <c r="E294" s="25">
        <v>161</v>
      </c>
      <c r="G294" s="32" t="s">
        <v>154</v>
      </c>
      <c r="H294" s="29"/>
      <c r="I294" s="25">
        <v>139</v>
      </c>
      <c r="J294" s="25" t="s">
        <v>100</v>
      </c>
      <c r="K294" s="25">
        <v>150</v>
      </c>
      <c r="L294" s="32">
        <v>6</v>
      </c>
      <c r="M294" s="29"/>
      <c r="N294" s="25">
        <v>15.83203</v>
      </c>
    </row>
    <row r="295" spans="3:14" x14ac:dyDescent="0.25">
      <c r="C295" s="25">
        <v>284</v>
      </c>
      <c r="D295" s="25" t="s">
        <v>172</v>
      </c>
      <c r="E295" s="25">
        <v>192</v>
      </c>
      <c r="G295" s="32" t="s">
        <v>148</v>
      </c>
      <c r="H295" s="29"/>
      <c r="I295" s="25">
        <v>137</v>
      </c>
      <c r="J295" s="25" t="s">
        <v>73</v>
      </c>
      <c r="K295" s="25">
        <v>4950</v>
      </c>
      <c r="L295" s="32">
        <v>12</v>
      </c>
      <c r="M295" s="29"/>
      <c r="N295" s="25">
        <v>2912.7384000000002</v>
      </c>
    </row>
    <row r="296" spans="3:14" x14ac:dyDescent="0.25">
      <c r="C296" s="25">
        <v>285</v>
      </c>
      <c r="D296" s="25" t="s">
        <v>173</v>
      </c>
      <c r="E296" s="25">
        <v>4822</v>
      </c>
      <c r="G296" s="32" t="s">
        <v>152</v>
      </c>
      <c r="H296" s="29"/>
      <c r="I296" s="25">
        <v>136</v>
      </c>
      <c r="J296" s="25" t="s">
        <v>95</v>
      </c>
      <c r="K296" s="25">
        <v>1000</v>
      </c>
      <c r="L296" s="32">
        <v>12</v>
      </c>
      <c r="M296" s="29"/>
      <c r="N296" s="25">
        <v>588.43200000000002</v>
      </c>
    </row>
    <row r="297" spans="3:14" x14ac:dyDescent="0.25">
      <c r="C297" s="25">
        <v>286</v>
      </c>
      <c r="D297" s="25" t="s">
        <v>174</v>
      </c>
      <c r="E297" s="25">
        <v>154</v>
      </c>
      <c r="G297" s="32" t="s">
        <v>149</v>
      </c>
      <c r="H297" s="29"/>
      <c r="I297" s="25">
        <v>135</v>
      </c>
      <c r="J297" s="25" t="s">
        <v>100</v>
      </c>
      <c r="K297" s="25">
        <v>600</v>
      </c>
      <c r="L297" s="32">
        <v>6</v>
      </c>
      <c r="M297" s="29"/>
      <c r="N297" s="25">
        <v>353.05919999999998</v>
      </c>
    </row>
    <row r="298" spans="3:14" x14ac:dyDescent="0.25">
      <c r="C298" s="25">
        <v>287</v>
      </c>
      <c r="D298" s="25" t="s">
        <v>168</v>
      </c>
      <c r="E298" s="25">
        <v>488</v>
      </c>
      <c r="G298" s="32" t="s">
        <v>153</v>
      </c>
      <c r="H298" s="29"/>
      <c r="I298" s="25">
        <v>134</v>
      </c>
      <c r="J298" s="25" t="s">
        <v>76</v>
      </c>
      <c r="K298" s="25">
        <v>15</v>
      </c>
      <c r="L298" s="32">
        <v>6</v>
      </c>
      <c r="M298" s="29"/>
      <c r="N298" s="25">
        <v>0.55000000000000004</v>
      </c>
    </row>
    <row r="299" spans="3:14" ht="25.5" x14ac:dyDescent="0.25">
      <c r="C299" s="25">
        <v>288</v>
      </c>
      <c r="D299" s="25" t="s">
        <v>175</v>
      </c>
      <c r="E299" s="25">
        <v>197</v>
      </c>
      <c r="G299" s="32" t="s">
        <v>152</v>
      </c>
      <c r="H299" s="29"/>
      <c r="I299" s="25">
        <v>133</v>
      </c>
      <c r="J299" s="25" t="s">
        <v>102</v>
      </c>
      <c r="K299" s="25">
        <v>1</v>
      </c>
      <c r="L299" s="32">
        <v>4</v>
      </c>
      <c r="M299" s="29"/>
      <c r="N299" s="25">
        <v>0.58843000000000001</v>
      </c>
    </row>
    <row r="300" spans="3:14" ht="25.5" x14ac:dyDescent="0.25">
      <c r="C300" s="25">
        <v>289</v>
      </c>
      <c r="D300" s="25" t="s">
        <v>175</v>
      </c>
      <c r="E300" s="25">
        <v>195</v>
      </c>
      <c r="G300" s="32" t="s">
        <v>152</v>
      </c>
      <c r="H300" s="29"/>
      <c r="I300" s="25">
        <v>131</v>
      </c>
      <c r="J300" s="25" t="s">
        <v>102</v>
      </c>
      <c r="K300" s="25">
        <v>1</v>
      </c>
      <c r="L300" s="32">
        <v>4</v>
      </c>
      <c r="M300" s="29"/>
      <c r="N300" s="25">
        <v>0.58843000000000001</v>
      </c>
    </row>
    <row r="301" spans="3:14" ht="25.5" x14ac:dyDescent="0.25">
      <c r="C301" s="25">
        <v>290</v>
      </c>
      <c r="D301" s="25" t="s">
        <v>175</v>
      </c>
      <c r="E301" s="25">
        <v>198</v>
      </c>
      <c r="G301" s="32" t="s">
        <v>152</v>
      </c>
      <c r="H301" s="29"/>
      <c r="I301" s="25">
        <v>132</v>
      </c>
      <c r="J301" s="25" t="s">
        <v>102</v>
      </c>
      <c r="K301" s="25">
        <v>1</v>
      </c>
      <c r="L301" s="32">
        <v>4</v>
      </c>
      <c r="M301" s="29"/>
      <c r="N301" s="25">
        <v>0.58843000000000001</v>
      </c>
    </row>
    <row r="302" spans="3:14" ht="25.5" x14ac:dyDescent="0.25">
      <c r="C302" s="25">
        <v>291</v>
      </c>
      <c r="D302" s="25" t="s">
        <v>175</v>
      </c>
      <c r="E302" s="25">
        <v>194</v>
      </c>
      <c r="G302" s="32" t="s">
        <v>152</v>
      </c>
      <c r="H302" s="29"/>
      <c r="I302" s="25">
        <v>129</v>
      </c>
      <c r="J302" s="25" t="s">
        <v>102</v>
      </c>
      <c r="K302" s="25">
        <v>1</v>
      </c>
      <c r="L302" s="32">
        <v>4</v>
      </c>
      <c r="M302" s="29"/>
      <c r="N302" s="25">
        <v>0.58843000000000001</v>
      </c>
    </row>
    <row r="303" spans="3:14" ht="25.5" x14ac:dyDescent="0.25">
      <c r="C303" s="25">
        <v>292</v>
      </c>
      <c r="D303" s="25" t="s">
        <v>175</v>
      </c>
      <c r="E303" s="25">
        <v>196</v>
      </c>
      <c r="G303" s="32" t="s">
        <v>152</v>
      </c>
      <c r="H303" s="29"/>
      <c r="I303" s="25">
        <v>130</v>
      </c>
      <c r="J303" s="25" t="s">
        <v>102</v>
      </c>
      <c r="K303" s="25">
        <v>1</v>
      </c>
      <c r="L303" s="32">
        <v>4</v>
      </c>
      <c r="M303" s="29"/>
      <c r="N303" s="25">
        <v>0.58843000000000001</v>
      </c>
    </row>
    <row r="304" spans="3:14" x14ac:dyDescent="0.25">
      <c r="C304" s="25">
        <v>293</v>
      </c>
      <c r="D304" s="25" t="s">
        <v>176</v>
      </c>
      <c r="E304" s="25">
        <v>4403</v>
      </c>
      <c r="G304" s="32" t="s">
        <v>133</v>
      </c>
      <c r="H304" s="29"/>
      <c r="I304" s="25">
        <v>121</v>
      </c>
      <c r="J304" s="25" t="s">
        <v>95</v>
      </c>
      <c r="K304" s="25">
        <v>10</v>
      </c>
      <c r="L304" s="32">
        <v>6</v>
      </c>
      <c r="M304" s="29"/>
      <c r="N304" s="25">
        <v>0.55000000000000004</v>
      </c>
    </row>
    <row r="305" spans="3:14" x14ac:dyDescent="0.25">
      <c r="C305" s="25">
        <v>294</v>
      </c>
      <c r="D305" s="25" t="s">
        <v>177</v>
      </c>
      <c r="E305" s="25">
        <v>36</v>
      </c>
      <c r="G305" s="32" t="s">
        <v>144</v>
      </c>
      <c r="H305" s="29"/>
      <c r="I305" s="25">
        <v>123</v>
      </c>
      <c r="J305" s="25" t="s">
        <v>81</v>
      </c>
      <c r="K305" s="25">
        <v>10</v>
      </c>
      <c r="L305" s="32">
        <v>4</v>
      </c>
      <c r="M305" s="29"/>
      <c r="N305" s="25">
        <v>15.83203</v>
      </c>
    </row>
    <row r="306" spans="3:14" x14ac:dyDescent="0.25">
      <c r="C306" s="25">
        <v>295</v>
      </c>
      <c r="D306" s="25" t="s">
        <v>178</v>
      </c>
      <c r="E306" s="25">
        <v>138</v>
      </c>
      <c r="G306" s="32" t="s">
        <v>148</v>
      </c>
      <c r="H306" s="29"/>
      <c r="I306" s="25">
        <v>125</v>
      </c>
      <c r="J306" s="25" t="s">
        <v>73</v>
      </c>
      <c r="K306" s="25">
        <v>15</v>
      </c>
      <c r="L306" s="32">
        <v>6</v>
      </c>
      <c r="M306" s="29"/>
      <c r="N306" s="25">
        <v>0.55000000000000004</v>
      </c>
    </row>
    <row r="307" spans="3:14" x14ac:dyDescent="0.25">
      <c r="C307" s="25">
        <v>296</v>
      </c>
      <c r="D307" s="25" t="s">
        <v>179</v>
      </c>
      <c r="E307" s="25">
        <v>177</v>
      </c>
      <c r="G307" s="32" t="s">
        <v>180</v>
      </c>
      <c r="H307" s="29"/>
      <c r="I307" s="25">
        <v>113</v>
      </c>
      <c r="J307" s="25" t="s">
        <v>76</v>
      </c>
      <c r="K307" s="25">
        <v>3000</v>
      </c>
      <c r="L307" s="32">
        <v>24</v>
      </c>
      <c r="M307" s="29"/>
      <c r="N307" s="25">
        <v>15.83203</v>
      </c>
    </row>
    <row r="308" spans="3:14" x14ac:dyDescent="0.25">
      <c r="C308" s="25">
        <v>297</v>
      </c>
      <c r="D308" s="25" t="s">
        <v>176</v>
      </c>
      <c r="E308" s="25">
        <v>4066</v>
      </c>
      <c r="G308" s="32" t="s">
        <v>181</v>
      </c>
      <c r="H308" s="29"/>
      <c r="I308" s="25">
        <v>115</v>
      </c>
      <c r="J308" s="25" t="s">
        <v>95</v>
      </c>
      <c r="K308" s="25">
        <v>15</v>
      </c>
      <c r="L308" s="32">
        <v>6</v>
      </c>
      <c r="M308" s="29"/>
      <c r="N308" s="25">
        <v>0.55000000000000004</v>
      </c>
    </row>
    <row r="309" spans="3:14" x14ac:dyDescent="0.25">
      <c r="C309" s="25">
        <v>298</v>
      </c>
      <c r="D309" s="25" t="s">
        <v>176</v>
      </c>
      <c r="E309" s="25">
        <v>130</v>
      </c>
      <c r="G309" s="32" t="s">
        <v>182</v>
      </c>
      <c r="H309" s="29"/>
      <c r="I309" s="25">
        <v>118</v>
      </c>
      <c r="J309" s="25" t="s">
        <v>95</v>
      </c>
      <c r="K309" s="25">
        <v>9</v>
      </c>
      <c r="L309" s="32">
        <v>6</v>
      </c>
      <c r="M309" s="29"/>
      <c r="N309" s="25">
        <v>0.55000000000000004</v>
      </c>
    </row>
    <row r="310" spans="3:14" x14ac:dyDescent="0.25">
      <c r="C310" s="25">
        <v>299</v>
      </c>
      <c r="D310" s="25" t="s">
        <v>176</v>
      </c>
      <c r="E310" s="25">
        <v>129</v>
      </c>
      <c r="G310" s="32" t="s">
        <v>182</v>
      </c>
      <c r="H310" s="29"/>
      <c r="I310" s="25">
        <v>119</v>
      </c>
      <c r="J310" s="25" t="s">
        <v>95</v>
      </c>
      <c r="K310" s="25">
        <v>15</v>
      </c>
      <c r="L310" s="32">
        <v>6</v>
      </c>
      <c r="M310" s="29"/>
      <c r="N310" s="25">
        <v>0.55000000000000004</v>
      </c>
    </row>
    <row r="311" spans="3:14" x14ac:dyDescent="0.25">
      <c r="C311" s="25">
        <v>300</v>
      </c>
      <c r="D311" s="25" t="s">
        <v>278</v>
      </c>
      <c r="E311" s="25">
        <v>181</v>
      </c>
      <c r="G311" s="32" t="s">
        <v>135</v>
      </c>
      <c r="H311" s="29"/>
      <c r="I311" s="25">
        <v>120</v>
      </c>
      <c r="J311" s="25" t="s">
        <v>78</v>
      </c>
      <c r="K311" s="25">
        <v>15</v>
      </c>
      <c r="L311" s="32">
        <v>6</v>
      </c>
      <c r="M311" s="29"/>
      <c r="N311" s="25">
        <v>0.55000000000000004</v>
      </c>
    </row>
    <row r="312" spans="3:14" x14ac:dyDescent="0.25">
      <c r="C312" s="25">
        <v>301</v>
      </c>
      <c r="D312" s="25" t="s">
        <v>176</v>
      </c>
      <c r="E312" s="25">
        <v>106</v>
      </c>
      <c r="G312" s="32" t="s">
        <v>109</v>
      </c>
      <c r="H312" s="29"/>
      <c r="I312" s="25">
        <v>97</v>
      </c>
      <c r="J312" s="25" t="s">
        <v>95</v>
      </c>
      <c r="K312" s="25">
        <v>15</v>
      </c>
      <c r="L312" s="32">
        <v>6</v>
      </c>
      <c r="M312" s="29"/>
      <c r="N312" s="25">
        <v>0.55000000000000004</v>
      </c>
    </row>
    <row r="313" spans="3:14" x14ac:dyDescent="0.25">
      <c r="C313" s="25">
        <v>302</v>
      </c>
      <c r="D313" s="25" t="s">
        <v>169</v>
      </c>
      <c r="E313" s="25">
        <v>156</v>
      </c>
      <c r="G313" s="32" t="s">
        <v>121</v>
      </c>
      <c r="H313" s="29"/>
      <c r="I313" s="25">
        <v>100</v>
      </c>
      <c r="J313" s="25" t="s">
        <v>118</v>
      </c>
      <c r="K313" s="25">
        <v>10</v>
      </c>
      <c r="L313" s="32">
        <v>6</v>
      </c>
      <c r="M313" s="29"/>
      <c r="N313" s="25">
        <v>0.55000000000000004</v>
      </c>
    </row>
    <row r="314" spans="3:14" x14ac:dyDescent="0.25">
      <c r="C314" s="25">
        <v>303</v>
      </c>
      <c r="D314" s="25" t="s">
        <v>176</v>
      </c>
      <c r="E314" s="25">
        <v>3346</v>
      </c>
      <c r="G314" s="32" t="s">
        <v>109</v>
      </c>
      <c r="H314" s="29"/>
      <c r="I314" s="25">
        <v>93</v>
      </c>
      <c r="J314" s="25" t="s">
        <v>95</v>
      </c>
      <c r="K314" s="25">
        <v>5</v>
      </c>
      <c r="L314" s="32">
        <v>6</v>
      </c>
      <c r="M314" s="29"/>
      <c r="N314" s="25">
        <v>2.9421599999999999</v>
      </c>
    </row>
    <row r="315" spans="3:14" x14ac:dyDescent="0.25">
      <c r="C315" s="25">
        <v>304</v>
      </c>
      <c r="D315" s="25" t="s">
        <v>176</v>
      </c>
      <c r="E315" s="25">
        <v>3288</v>
      </c>
      <c r="G315" s="32" t="s">
        <v>109</v>
      </c>
      <c r="H315" s="29"/>
      <c r="I315" s="25">
        <v>94</v>
      </c>
      <c r="J315" s="25" t="s">
        <v>113</v>
      </c>
      <c r="K315" s="25">
        <v>10</v>
      </c>
      <c r="L315" s="32">
        <v>4</v>
      </c>
      <c r="M315" s="29"/>
      <c r="N315" s="25">
        <v>15.83203</v>
      </c>
    </row>
    <row r="316" spans="3:14" x14ac:dyDescent="0.25">
      <c r="C316" s="25">
        <v>305</v>
      </c>
      <c r="D316" s="25" t="s">
        <v>183</v>
      </c>
      <c r="E316" s="25">
        <v>86</v>
      </c>
      <c r="G316" s="32" t="s">
        <v>101</v>
      </c>
      <c r="H316" s="29"/>
      <c r="I316" s="25">
        <v>86</v>
      </c>
      <c r="J316" s="25" t="s">
        <v>95</v>
      </c>
      <c r="K316" s="25">
        <v>9</v>
      </c>
      <c r="L316" s="32">
        <v>6</v>
      </c>
      <c r="M316" s="29"/>
      <c r="N316" s="25">
        <v>0.55000000000000004</v>
      </c>
    </row>
    <row r="317" spans="3:14" x14ac:dyDescent="0.25">
      <c r="C317" s="25">
        <v>306</v>
      </c>
      <c r="D317" s="25" t="s">
        <v>170</v>
      </c>
      <c r="E317" s="25">
        <v>3478</v>
      </c>
      <c r="G317" s="32" t="s">
        <v>184</v>
      </c>
      <c r="H317" s="29"/>
      <c r="I317" s="25">
        <v>488</v>
      </c>
      <c r="J317" s="25" t="s">
        <v>76</v>
      </c>
      <c r="K317" s="25">
        <v>900</v>
      </c>
      <c r="L317" s="32">
        <v>12</v>
      </c>
      <c r="M317" s="29"/>
      <c r="N317" s="25">
        <v>9347.0220000000008</v>
      </c>
    </row>
    <row r="318" spans="3:14" x14ac:dyDescent="0.25">
      <c r="C318" s="26" t="s">
        <v>166</v>
      </c>
      <c r="D318" s="26" t="s">
        <v>19</v>
      </c>
      <c r="E318" s="26">
        <v>29</v>
      </c>
      <c r="G318" s="28" t="s">
        <v>19</v>
      </c>
      <c r="H318" s="29"/>
      <c r="I318" s="26">
        <v>29</v>
      </c>
      <c r="J318" s="26" t="s">
        <v>19</v>
      </c>
      <c r="K318" s="26">
        <v>10838</v>
      </c>
      <c r="L318" s="28" t="s">
        <v>19</v>
      </c>
      <c r="M318" s="29"/>
      <c r="N318" s="26">
        <v>13295.726989999999</v>
      </c>
    </row>
    <row r="319" spans="3:14" ht="17.100000000000001" customHeight="1" x14ac:dyDescent="0.25">
      <c r="C319" s="33" t="s">
        <v>36</v>
      </c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29"/>
    </row>
    <row r="320" spans="3:14" ht="17.100000000000001" customHeight="1" x14ac:dyDescent="0.25">
      <c r="C320" s="35" t="s">
        <v>185</v>
      </c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29"/>
    </row>
    <row r="321" spans="3:14" x14ac:dyDescent="0.25">
      <c r="C321" s="25">
        <v>307</v>
      </c>
      <c r="D321" s="25" t="s">
        <v>186</v>
      </c>
      <c r="E321" s="25">
        <v>90</v>
      </c>
      <c r="G321" s="32" t="s">
        <v>121</v>
      </c>
      <c r="H321" s="29"/>
      <c r="I321" s="25">
        <v>53</v>
      </c>
      <c r="J321" s="25" t="s">
        <v>88</v>
      </c>
      <c r="K321" s="25">
        <v>15</v>
      </c>
      <c r="L321" s="32">
        <v>4</v>
      </c>
      <c r="M321" s="29"/>
      <c r="N321" s="25">
        <v>0.55000000000000004</v>
      </c>
    </row>
    <row r="322" spans="3:14" x14ac:dyDescent="0.25">
      <c r="C322" s="26" t="s">
        <v>166</v>
      </c>
      <c r="D322" s="26" t="s">
        <v>19</v>
      </c>
      <c r="E322" s="26">
        <v>1</v>
      </c>
      <c r="G322" s="28" t="s">
        <v>19</v>
      </c>
      <c r="H322" s="29"/>
      <c r="I322" s="26">
        <v>1</v>
      </c>
      <c r="J322" s="26" t="s">
        <v>19</v>
      </c>
      <c r="K322" s="26">
        <v>15</v>
      </c>
      <c r="L322" s="28" t="s">
        <v>19</v>
      </c>
      <c r="M322" s="29"/>
      <c r="N322" s="26">
        <v>0.55000000000000004</v>
      </c>
    </row>
    <row r="323" spans="3:14" ht="17.100000000000001" customHeight="1" x14ac:dyDescent="0.25">
      <c r="C323" s="33" t="s">
        <v>42</v>
      </c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29"/>
    </row>
    <row r="324" spans="3:14" ht="17.100000000000001" customHeight="1" x14ac:dyDescent="0.25">
      <c r="C324" s="35" t="s">
        <v>187</v>
      </c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29"/>
    </row>
    <row r="325" spans="3:14" x14ac:dyDescent="0.25">
      <c r="C325" s="25">
        <v>308</v>
      </c>
      <c r="D325" s="25" t="s">
        <v>188</v>
      </c>
      <c r="E325" s="25">
        <v>13265</v>
      </c>
      <c r="G325" s="32" t="s">
        <v>189</v>
      </c>
      <c r="H325" s="29"/>
      <c r="I325" s="25">
        <v>625</v>
      </c>
      <c r="J325" s="25" t="s">
        <v>100</v>
      </c>
      <c r="K325" s="25">
        <v>606</v>
      </c>
      <c r="L325" s="32">
        <v>4</v>
      </c>
      <c r="M325" s="29"/>
      <c r="N325" s="25">
        <v>14.21045</v>
      </c>
    </row>
    <row r="326" spans="3:14" x14ac:dyDescent="0.25">
      <c r="C326" s="25">
        <v>309</v>
      </c>
      <c r="D326" s="25" t="s">
        <v>190</v>
      </c>
      <c r="E326" s="25">
        <v>32</v>
      </c>
      <c r="G326" s="32" t="s">
        <v>191</v>
      </c>
      <c r="H326" s="29"/>
      <c r="I326" s="25">
        <v>63</v>
      </c>
      <c r="J326" s="25" t="s">
        <v>113</v>
      </c>
      <c r="K326" s="25">
        <v>15</v>
      </c>
      <c r="L326" s="32">
        <v>4</v>
      </c>
      <c r="M326" s="29"/>
      <c r="N326" s="25">
        <v>0.55000000000000004</v>
      </c>
    </row>
    <row r="327" spans="3:14" x14ac:dyDescent="0.25">
      <c r="C327" s="25">
        <v>310</v>
      </c>
      <c r="D327" s="25" t="s">
        <v>192</v>
      </c>
      <c r="E327" s="25">
        <v>47</v>
      </c>
      <c r="G327" s="32" t="s">
        <v>75</v>
      </c>
      <c r="H327" s="29"/>
      <c r="I327" s="25">
        <v>78</v>
      </c>
      <c r="J327" s="25" t="s">
        <v>100</v>
      </c>
      <c r="K327" s="25">
        <v>2.5</v>
      </c>
      <c r="L327" s="32">
        <v>4</v>
      </c>
      <c r="M327" s="29"/>
      <c r="N327" s="25">
        <v>0.55000000000000004</v>
      </c>
    </row>
    <row r="328" spans="3:14" x14ac:dyDescent="0.25">
      <c r="C328" s="25">
        <v>311</v>
      </c>
      <c r="D328" s="25" t="s">
        <v>193</v>
      </c>
      <c r="E328" s="25">
        <v>48</v>
      </c>
      <c r="G328" s="32" t="s">
        <v>75</v>
      </c>
      <c r="H328" s="29"/>
      <c r="I328" s="25">
        <v>79</v>
      </c>
      <c r="J328" s="25" t="s">
        <v>100</v>
      </c>
      <c r="K328" s="25">
        <v>2.5</v>
      </c>
      <c r="L328" s="32">
        <v>4</v>
      </c>
      <c r="M328" s="29"/>
      <c r="N328" s="25">
        <v>15.83203</v>
      </c>
    </row>
    <row r="329" spans="3:14" x14ac:dyDescent="0.25">
      <c r="C329" s="25">
        <v>312</v>
      </c>
      <c r="D329" s="25" t="s">
        <v>190</v>
      </c>
      <c r="E329" s="25">
        <v>33</v>
      </c>
      <c r="G329" s="32" t="s">
        <v>191</v>
      </c>
      <c r="H329" s="29"/>
      <c r="I329" s="25">
        <v>84</v>
      </c>
      <c r="J329" s="25" t="s">
        <v>113</v>
      </c>
      <c r="K329" s="25">
        <v>15</v>
      </c>
      <c r="L329" s="32">
        <v>4</v>
      </c>
      <c r="M329" s="29"/>
      <c r="N329" s="25">
        <v>0.55000000000000004</v>
      </c>
    </row>
    <row r="330" spans="3:14" x14ac:dyDescent="0.25">
      <c r="C330" s="25">
        <v>313</v>
      </c>
      <c r="D330" s="25" t="s">
        <v>194</v>
      </c>
      <c r="E330" s="25">
        <v>35</v>
      </c>
      <c r="G330" s="32" t="s">
        <v>195</v>
      </c>
      <c r="H330" s="29"/>
      <c r="I330" s="25">
        <v>86</v>
      </c>
      <c r="J330" s="25" t="s">
        <v>76</v>
      </c>
      <c r="K330" s="25">
        <v>15</v>
      </c>
      <c r="L330" s="32">
        <v>4</v>
      </c>
      <c r="M330" s="29"/>
      <c r="N330" s="25">
        <v>0.55000000000000004</v>
      </c>
    </row>
    <row r="331" spans="3:14" x14ac:dyDescent="0.25">
      <c r="C331" s="25">
        <v>314</v>
      </c>
      <c r="D331" s="25" t="s">
        <v>188</v>
      </c>
      <c r="E331" s="25">
        <v>112</v>
      </c>
      <c r="G331" s="32" t="s">
        <v>83</v>
      </c>
      <c r="H331" s="29"/>
      <c r="I331" s="25">
        <v>111</v>
      </c>
      <c r="J331" s="25" t="s">
        <v>162</v>
      </c>
      <c r="K331" s="25">
        <v>0.6</v>
      </c>
      <c r="L331" s="32">
        <v>4</v>
      </c>
      <c r="M331" s="29"/>
      <c r="N331" s="25">
        <v>15.83203</v>
      </c>
    </row>
    <row r="332" spans="3:14" x14ac:dyDescent="0.25">
      <c r="C332" s="25">
        <v>315</v>
      </c>
      <c r="D332" s="25" t="s">
        <v>188</v>
      </c>
      <c r="E332" s="25">
        <v>113</v>
      </c>
      <c r="G332" s="32" t="s">
        <v>83</v>
      </c>
      <c r="H332" s="29"/>
      <c r="I332" s="25">
        <v>112</v>
      </c>
      <c r="J332" s="25" t="s">
        <v>162</v>
      </c>
      <c r="K332" s="25">
        <v>0.6</v>
      </c>
      <c r="L332" s="32">
        <v>4</v>
      </c>
      <c r="M332" s="29"/>
      <c r="N332" s="25">
        <v>15.83203</v>
      </c>
    </row>
    <row r="333" spans="3:14" x14ac:dyDescent="0.25">
      <c r="C333" s="25">
        <v>316</v>
      </c>
      <c r="D333" s="25" t="s">
        <v>188</v>
      </c>
      <c r="E333" s="25">
        <v>114</v>
      </c>
      <c r="G333" s="32" t="s">
        <v>83</v>
      </c>
      <c r="H333" s="29"/>
      <c r="I333" s="25">
        <v>113</v>
      </c>
      <c r="J333" s="25" t="s">
        <v>162</v>
      </c>
      <c r="K333" s="25">
        <v>1.1000000000000001</v>
      </c>
      <c r="L333" s="32">
        <v>4</v>
      </c>
      <c r="M333" s="29"/>
      <c r="N333" s="25">
        <v>15.83203</v>
      </c>
    </row>
    <row r="334" spans="3:14" x14ac:dyDescent="0.25">
      <c r="C334" s="25">
        <v>317</v>
      </c>
      <c r="D334" s="25" t="s">
        <v>188</v>
      </c>
      <c r="E334" s="25">
        <v>115</v>
      </c>
      <c r="G334" s="32" t="s">
        <v>83</v>
      </c>
      <c r="H334" s="29"/>
      <c r="I334" s="25">
        <v>114</v>
      </c>
      <c r="J334" s="25" t="s">
        <v>162</v>
      </c>
      <c r="K334" s="25">
        <v>0.4</v>
      </c>
      <c r="L334" s="32">
        <v>4</v>
      </c>
      <c r="M334" s="29"/>
      <c r="N334" s="25">
        <v>15.83203</v>
      </c>
    </row>
    <row r="335" spans="3:14" x14ac:dyDescent="0.25">
      <c r="C335" s="25">
        <v>318</v>
      </c>
      <c r="D335" s="25" t="s">
        <v>188</v>
      </c>
      <c r="E335" s="25">
        <v>116</v>
      </c>
      <c r="G335" s="32" t="s">
        <v>83</v>
      </c>
      <c r="H335" s="29"/>
      <c r="I335" s="25">
        <v>115</v>
      </c>
      <c r="J335" s="25" t="s">
        <v>162</v>
      </c>
      <c r="K335" s="25">
        <v>1</v>
      </c>
      <c r="L335" s="32">
        <v>4</v>
      </c>
      <c r="M335" s="29"/>
      <c r="N335" s="25">
        <v>15.83203</v>
      </c>
    </row>
    <row r="336" spans="3:14" x14ac:dyDescent="0.25">
      <c r="C336" s="25">
        <v>319</v>
      </c>
      <c r="D336" s="25" t="s">
        <v>188</v>
      </c>
      <c r="E336" s="25">
        <v>117</v>
      </c>
      <c r="G336" s="32" t="s">
        <v>83</v>
      </c>
      <c r="H336" s="29"/>
      <c r="I336" s="25">
        <v>116</v>
      </c>
      <c r="J336" s="25" t="s">
        <v>162</v>
      </c>
      <c r="K336" s="25">
        <v>0.4</v>
      </c>
      <c r="L336" s="32">
        <v>4</v>
      </c>
      <c r="M336" s="29"/>
      <c r="N336" s="25">
        <v>15.83203</v>
      </c>
    </row>
    <row r="337" spans="3:14" x14ac:dyDescent="0.25">
      <c r="C337" s="25">
        <v>320</v>
      </c>
      <c r="D337" s="25" t="s">
        <v>188</v>
      </c>
      <c r="E337" s="25">
        <v>118</v>
      </c>
      <c r="G337" s="32" t="s">
        <v>83</v>
      </c>
      <c r="H337" s="29"/>
      <c r="I337" s="25">
        <v>117</v>
      </c>
      <c r="J337" s="25" t="s">
        <v>162</v>
      </c>
      <c r="K337" s="25">
        <v>0.8</v>
      </c>
      <c r="L337" s="32">
        <v>4</v>
      </c>
      <c r="M337" s="29"/>
      <c r="N337" s="25">
        <v>15.83203</v>
      </c>
    </row>
    <row r="338" spans="3:14" x14ac:dyDescent="0.25">
      <c r="C338" s="25">
        <v>321</v>
      </c>
      <c r="D338" s="25" t="s">
        <v>196</v>
      </c>
      <c r="E338" s="25">
        <v>43</v>
      </c>
      <c r="G338" s="32" t="s">
        <v>75</v>
      </c>
      <c r="H338" s="29"/>
      <c r="I338" s="25">
        <v>88</v>
      </c>
      <c r="J338" s="25" t="s">
        <v>102</v>
      </c>
      <c r="K338" s="25">
        <v>15</v>
      </c>
      <c r="L338" s="32">
        <v>4</v>
      </c>
      <c r="M338" s="29"/>
      <c r="N338" s="25">
        <v>0.55000000000000004</v>
      </c>
    </row>
    <row r="339" spans="3:14" x14ac:dyDescent="0.25">
      <c r="C339" s="25">
        <v>322</v>
      </c>
      <c r="D339" s="25" t="s">
        <v>196</v>
      </c>
      <c r="E339" s="25">
        <v>51</v>
      </c>
      <c r="G339" s="32" t="s">
        <v>69</v>
      </c>
      <c r="H339" s="29"/>
      <c r="I339" s="25">
        <v>94</v>
      </c>
      <c r="J339" s="25" t="s">
        <v>118</v>
      </c>
      <c r="K339" s="25">
        <v>15</v>
      </c>
      <c r="L339" s="32">
        <v>4</v>
      </c>
      <c r="M339" s="29"/>
      <c r="N339" s="25">
        <v>0.55000000000000004</v>
      </c>
    </row>
    <row r="340" spans="3:14" x14ac:dyDescent="0.25">
      <c r="C340" s="25">
        <v>323</v>
      </c>
      <c r="D340" s="25" t="s">
        <v>197</v>
      </c>
      <c r="E340" s="25">
        <v>55</v>
      </c>
      <c r="G340" s="32" t="s">
        <v>84</v>
      </c>
      <c r="H340" s="29"/>
      <c r="I340" s="25">
        <v>97</v>
      </c>
      <c r="J340" s="25" t="s">
        <v>100</v>
      </c>
      <c r="K340" s="25">
        <v>35</v>
      </c>
      <c r="L340" s="32">
        <v>4</v>
      </c>
      <c r="M340" s="29"/>
      <c r="N340" s="25">
        <v>20.595120000000001</v>
      </c>
    </row>
    <row r="341" spans="3:14" x14ac:dyDescent="0.25">
      <c r="C341" s="25">
        <v>324</v>
      </c>
      <c r="D341" s="25" t="s">
        <v>198</v>
      </c>
      <c r="E341" s="25">
        <v>59</v>
      </c>
      <c r="G341" s="32" t="s">
        <v>199</v>
      </c>
      <c r="H341" s="29"/>
      <c r="I341" s="25">
        <v>99</v>
      </c>
      <c r="J341" s="25" t="s">
        <v>81</v>
      </c>
      <c r="K341" s="25">
        <v>15</v>
      </c>
      <c r="L341" s="32">
        <v>6</v>
      </c>
      <c r="M341" s="29"/>
      <c r="N341" s="25">
        <v>0.55000000000000004</v>
      </c>
    </row>
    <row r="342" spans="3:14" x14ac:dyDescent="0.25">
      <c r="C342" s="25">
        <v>325</v>
      </c>
      <c r="D342" s="25" t="s">
        <v>200</v>
      </c>
      <c r="E342" s="25">
        <v>31</v>
      </c>
      <c r="G342" s="32" t="s">
        <v>106</v>
      </c>
      <c r="H342" s="29"/>
      <c r="I342" s="25">
        <v>120</v>
      </c>
      <c r="J342" s="25" t="s">
        <v>162</v>
      </c>
      <c r="K342" s="25">
        <v>15</v>
      </c>
      <c r="L342" s="32">
        <v>4</v>
      </c>
      <c r="M342" s="29"/>
      <c r="N342" s="25">
        <v>0.55000000000000004</v>
      </c>
    </row>
    <row r="343" spans="3:14" x14ac:dyDescent="0.25">
      <c r="C343" s="25">
        <v>326</v>
      </c>
      <c r="D343" s="25" t="s">
        <v>201</v>
      </c>
      <c r="E343" s="25">
        <v>33</v>
      </c>
      <c r="G343" s="32" t="s">
        <v>202</v>
      </c>
      <c r="H343" s="29"/>
      <c r="I343" s="25">
        <v>121</v>
      </c>
      <c r="J343" s="25" t="s">
        <v>100</v>
      </c>
      <c r="K343" s="25">
        <v>15</v>
      </c>
      <c r="L343" s="32">
        <v>4</v>
      </c>
      <c r="M343" s="29"/>
      <c r="N343" s="25">
        <v>0.55000000000000004</v>
      </c>
    </row>
    <row r="344" spans="3:14" x14ac:dyDescent="0.25">
      <c r="C344" s="25">
        <v>327</v>
      </c>
      <c r="D344" s="25" t="s">
        <v>203</v>
      </c>
      <c r="E344" s="25">
        <v>44</v>
      </c>
      <c r="G344" s="32" t="s">
        <v>204</v>
      </c>
      <c r="H344" s="29"/>
      <c r="I344" s="25">
        <v>122</v>
      </c>
      <c r="J344" s="25" t="s">
        <v>73</v>
      </c>
      <c r="K344" s="25">
        <v>15</v>
      </c>
      <c r="L344" s="32">
        <v>4</v>
      </c>
      <c r="M344" s="29"/>
      <c r="N344" s="25">
        <v>0.55000000000000004</v>
      </c>
    </row>
    <row r="345" spans="3:14" x14ac:dyDescent="0.25">
      <c r="C345" s="25">
        <v>328</v>
      </c>
      <c r="D345" s="25" t="s">
        <v>205</v>
      </c>
      <c r="E345" s="25">
        <v>95</v>
      </c>
      <c r="G345" s="32" t="s">
        <v>69</v>
      </c>
      <c r="H345" s="29"/>
      <c r="I345" s="25">
        <v>127</v>
      </c>
      <c r="J345" s="25" t="s">
        <v>95</v>
      </c>
      <c r="K345" s="25">
        <v>10</v>
      </c>
      <c r="L345" s="32">
        <v>4</v>
      </c>
      <c r="M345" s="29"/>
      <c r="N345" s="25">
        <v>0.55000000000000004</v>
      </c>
    </row>
    <row r="346" spans="3:14" x14ac:dyDescent="0.25">
      <c r="C346" s="25">
        <v>329</v>
      </c>
      <c r="D346" s="25" t="s">
        <v>206</v>
      </c>
      <c r="E346" s="25">
        <v>91</v>
      </c>
      <c r="G346" s="32" t="s">
        <v>110</v>
      </c>
      <c r="H346" s="29"/>
      <c r="I346" s="25">
        <v>133</v>
      </c>
      <c r="J346" s="25" t="s">
        <v>85</v>
      </c>
      <c r="K346" s="25">
        <v>15</v>
      </c>
      <c r="L346" s="32">
        <v>4</v>
      </c>
      <c r="M346" s="29"/>
      <c r="N346" s="25">
        <v>0.55000000000000004</v>
      </c>
    </row>
    <row r="347" spans="3:14" x14ac:dyDescent="0.25">
      <c r="C347" s="25">
        <v>330</v>
      </c>
      <c r="D347" s="25" t="s">
        <v>198</v>
      </c>
      <c r="E347" s="25">
        <v>81</v>
      </c>
      <c r="G347" s="32" t="s">
        <v>109</v>
      </c>
      <c r="H347" s="29"/>
      <c r="I347" s="25">
        <v>135</v>
      </c>
      <c r="J347" s="25" t="s">
        <v>95</v>
      </c>
      <c r="K347" s="25">
        <v>15</v>
      </c>
      <c r="L347" s="32">
        <v>6</v>
      </c>
      <c r="M347" s="29"/>
      <c r="N347" s="25">
        <v>0.55000000000000004</v>
      </c>
    </row>
    <row r="348" spans="3:14" x14ac:dyDescent="0.25">
      <c r="C348" s="25">
        <v>331</v>
      </c>
      <c r="D348" s="25" t="s">
        <v>207</v>
      </c>
      <c r="E348" s="25">
        <v>160</v>
      </c>
      <c r="G348" s="32" t="s">
        <v>121</v>
      </c>
      <c r="H348" s="29"/>
      <c r="I348" s="25">
        <v>140</v>
      </c>
      <c r="J348" s="25" t="s">
        <v>162</v>
      </c>
      <c r="K348" s="25">
        <v>15</v>
      </c>
      <c r="L348" s="32">
        <v>6</v>
      </c>
      <c r="M348" s="29"/>
      <c r="N348" s="25">
        <v>0.55000000000000004</v>
      </c>
    </row>
    <row r="349" spans="3:14" x14ac:dyDescent="0.25">
      <c r="C349" s="25">
        <v>332</v>
      </c>
      <c r="D349" s="25" t="s">
        <v>201</v>
      </c>
      <c r="E349" s="25">
        <v>102</v>
      </c>
      <c r="G349" s="32" t="s">
        <v>208</v>
      </c>
      <c r="H349" s="29"/>
      <c r="I349" s="25">
        <v>150</v>
      </c>
      <c r="J349" s="25" t="s">
        <v>102</v>
      </c>
      <c r="K349" s="25">
        <v>15</v>
      </c>
      <c r="L349" s="32">
        <v>4</v>
      </c>
      <c r="M349" s="29"/>
      <c r="N349" s="25">
        <v>0.55000000000000004</v>
      </c>
    </row>
    <row r="350" spans="3:14" x14ac:dyDescent="0.25">
      <c r="C350" s="25">
        <v>333</v>
      </c>
      <c r="D350" s="25" t="s">
        <v>209</v>
      </c>
      <c r="E350" s="25">
        <v>184</v>
      </c>
      <c r="G350" s="32" t="s">
        <v>135</v>
      </c>
      <c r="H350" s="29"/>
      <c r="I350" s="25">
        <v>161</v>
      </c>
      <c r="J350" s="25" t="s">
        <v>73</v>
      </c>
      <c r="K350" s="25">
        <v>0.6</v>
      </c>
      <c r="L350" s="32">
        <v>4</v>
      </c>
      <c r="M350" s="29"/>
      <c r="N350" s="25">
        <v>15.83203</v>
      </c>
    </row>
    <row r="351" spans="3:14" x14ac:dyDescent="0.25">
      <c r="C351" s="25">
        <v>334</v>
      </c>
      <c r="D351" s="25" t="s">
        <v>209</v>
      </c>
      <c r="E351" s="25">
        <v>182</v>
      </c>
      <c r="G351" s="32" t="s">
        <v>135</v>
      </c>
      <c r="H351" s="29"/>
      <c r="I351" s="25">
        <v>162</v>
      </c>
      <c r="J351" s="25" t="s">
        <v>73</v>
      </c>
      <c r="K351" s="25">
        <v>2</v>
      </c>
      <c r="L351" s="32">
        <v>4</v>
      </c>
      <c r="M351" s="29"/>
      <c r="N351" s="25">
        <v>15.83203</v>
      </c>
    </row>
    <row r="352" spans="3:14" x14ac:dyDescent="0.25">
      <c r="C352" s="25">
        <v>335</v>
      </c>
      <c r="D352" s="25" t="s">
        <v>209</v>
      </c>
      <c r="E352" s="25">
        <v>183</v>
      </c>
      <c r="G352" s="32" t="s">
        <v>135</v>
      </c>
      <c r="H352" s="29"/>
      <c r="I352" s="25">
        <v>163</v>
      </c>
      <c r="J352" s="25" t="s">
        <v>73</v>
      </c>
      <c r="K352" s="25">
        <v>1.4</v>
      </c>
      <c r="L352" s="32">
        <v>4</v>
      </c>
      <c r="M352" s="29"/>
      <c r="N352" s="25">
        <v>15.83203</v>
      </c>
    </row>
    <row r="353" spans="3:14" x14ac:dyDescent="0.25">
      <c r="C353" s="25">
        <v>336</v>
      </c>
      <c r="D353" s="25" t="s">
        <v>209</v>
      </c>
      <c r="E353" s="25">
        <v>188</v>
      </c>
      <c r="G353" s="32" t="s">
        <v>144</v>
      </c>
      <c r="H353" s="29"/>
      <c r="I353" s="25">
        <v>164</v>
      </c>
      <c r="J353" s="25" t="s">
        <v>73</v>
      </c>
      <c r="K353" s="25">
        <v>2.5</v>
      </c>
      <c r="L353" s="32">
        <v>4</v>
      </c>
      <c r="M353" s="29"/>
      <c r="N353" s="25">
        <v>15.83203</v>
      </c>
    </row>
    <row r="354" spans="3:14" x14ac:dyDescent="0.25">
      <c r="C354" s="25">
        <v>337</v>
      </c>
      <c r="D354" s="25" t="s">
        <v>198</v>
      </c>
      <c r="E354" s="25">
        <v>4657</v>
      </c>
      <c r="G354" s="32" t="s">
        <v>148</v>
      </c>
      <c r="H354" s="29"/>
      <c r="I354" s="25">
        <v>166</v>
      </c>
      <c r="J354" s="25" t="s">
        <v>95</v>
      </c>
      <c r="K354" s="25">
        <v>15</v>
      </c>
      <c r="L354" s="32">
        <v>6</v>
      </c>
      <c r="M354" s="29"/>
      <c r="N354" s="25">
        <v>0.55000000000000004</v>
      </c>
    </row>
    <row r="355" spans="3:14" x14ac:dyDescent="0.25">
      <c r="C355" s="25">
        <v>338</v>
      </c>
      <c r="D355" s="25" t="s">
        <v>210</v>
      </c>
      <c r="E355" s="25">
        <v>129</v>
      </c>
      <c r="G355" s="32" t="s">
        <v>149</v>
      </c>
      <c r="H355" s="29"/>
      <c r="I355" s="25">
        <v>167</v>
      </c>
      <c r="J355" s="25" t="s">
        <v>95</v>
      </c>
      <c r="K355" s="25">
        <v>15</v>
      </c>
      <c r="L355" s="32">
        <v>4</v>
      </c>
      <c r="M355" s="29"/>
      <c r="N355" s="25">
        <v>0.55000000000000004</v>
      </c>
    </row>
    <row r="356" spans="3:14" x14ac:dyDescent="0.25">
      <c r="C356" s="25">
        <v>339</v>
      </c>
      <c r="D356" s="25" t="s">
        <v>211</v>
      </c>
      <c r="E356" s="25">
        <v>186</v>
      </c>
      <c r="G356" s="32" t="s">
        <v>139</v>
      </c>
      <c r="H356" s="29"/>
      <c r="I356" s="25">
        <v>168</v>
      </c>
      <c r="J356" s="25" t="s">
        <v>162</v>
      </c>
      <c r="K356" s="25">
        <v>2</v>
      </c>
      <c r="L356" s="32">
        <v>4</v>
      </c>
      <c r="M356" s="29"/>
      <c r="N356" s="25">
        <v>15.83203</v>
      </c>
    </row>
    <row r="357" spans="3:14" x14ac:dyDescent="0.25">
      <c r="C357" s="25">
        <v>340</v>
      </c>
      <c r="D357" s="25" t="s">
        <v>194</v>
      </c>
      <c r="E357" s="25">
        <v>125</v>
      </c>
      <c r="G357" s="32" t="s">
        <v>146</v>
      </c>
      <c r="H357" s="29"/>
      <c r="I357" s="25">
        <v>169</v>
      </c>
      <c r="J357" s="25" t="s">
        <v>113</v>
      </c>
      <c r="K357" s="25">
        <v>3</v>
      </c>
      <c r="L357" s="32">
        <v>4</v>
      </c>
      <c r="M357" s="29"/>
      <c r="N357" s="25">
        <v>15.83203</v>
      </c>
    </row>
    <row r="358" spans="3:14" x14ac:dyDescent="0.25">
      <c r="C358" s="25">
        <v>341</v>
      </c>
      <c r="D358" s="25" t="s">
        <v>207</v>
      </c>
      <c r="E358" s="25">
        <v>200</v>
      </c>
      <c r="G358" s="32" t="s">
        <v>149</v>
      </c>
      <c r="H358" s="29"/>
      <c r="I358" s="25">
        <v>170</v>
      </c>
      <c r="J358" s="25" t="s">
        <v>93</v>
      </c>
      <c r="K358" s="25">
        <v>15</v>
      </c>
      <c r="L358" s="32">
        <v>4</v>
      </c>
      <c r="M358" s="29"/>
      <c r="N358" s="25">
        <v>0.55000000000000004</v>
      </c>
    </row>
    <row r="359" spans="3:14" x14ac:dyDescent="0.25">
      <c r="C359" s="25">
        <v>342</v>
      </c>
      <c r="D359" s="25" t="s">
        <v>212</v>
      </c>
      <c r="E359" s="25">
        <v>201</v>
      </c>
      <c r="G359" s="32" t="s">
        <v>149</v>
      </c>
      <c r="H359" s="29"/>
      <c r="I359" s="25">
        <v>172</v>
      </c>
      <c r="J359" s="25" t="s">
        <v>93</v>
      </c>
      <c r="K359" s="25">
        <v>10</v>
      </c>
      <c r="L359" s="32">
        <v>4</v>
      </c>
      <c r="M359" s="29"/>
      <c r="N359" s="25">
        <v>0.55000000000000004</v>
      </c>
    </row>
    <row r="360" spans="3:14" x14ac:dyDescent="0.25">
      <c r="C360" s="25">
        <v>343</v>
      </c>
      <c r="D360" s="25" t="s">
        <v>213</v>
      </c>
      <c r="E360" s="25">
        <v>132</v>
      </c>
      <c r="G360" s="32" t="s">
        <v>153</v>
      </c>
      <c r="H360" s="29"/>
      <c r="I360" s="25">
        <v>175</v>
      </c>
      <c r="J360" s="25" t="s">
        <v>113</v>
      </c>
      <c r="K360" s="25">
        <v>1</v>
      </c>
      <c r="L360" s="32">
        <v>4</v>
      </c>
      <c r="M360" s="29"/>
      <c r="N360" s="25">
        <v>15.83203</v>
      </c>
    </row>
    <row r="361" spans="3:14" x14ac:dyDescent="0.25">
      <c r="C361" s="25">
        <v>344</v>
      </c>
      <c r="D361" s="25" t="s">
        <v>190</v>
      </c>
      <c r="E361" s="25">
        <v>133</v>
      </c>
      <c r="G361" s="32" t="s">
        <v>154</v>
      </c>
      <c r="H361" s="29"/>
      <c r="I361" s="25">
        <v>174</v>
      </c>
      <c r="J361" s="25" t="s">
        <v>105</v>
      </c>
      <c r="K361" s="25">
        <v>15</v>
      </c>
      <c r="L361" s="32">
        <v>4</v>
      </c>
      <c r="M361" s="29"/>
      <c r="N361" s="25">
        <v>0.55000000000000004</v>
      </c>
    </row>
    <row r="362" spans="3:14" x14ac:dyDescent="0.25">
      <c r="C362" s="25">
        <v>345</v>
      </c>
      <c r="D362" s="25" t="s">
        <v>214</v>
      </c>
      <c r="E362" s="25">
        <v>5011</v>
      </c>
      <c r="G362" s="32" t="s">
        <v>153</v>
      </c>
      <c r="H362" s="29"/>
      <c r="I362" s="25">
        <v>176</v>
      </c>
      <c r="J362" s="25" t="s">
        <v>105</v>
      </c>
      <c r="K362" s="25">
        <v>4</v>
      </c>
      <c r="L362" s="32">
        <v>4</v>
      </c>
      <c r="M362" s="29"/>
      <c r="N362" s="25">
        <v>0.55000000000000004</v>
      </c>
    </row>
    <row r="363" spans="3:14" x14ac:dyDescent="0.25">
      <c r="C363" s="25">
        <v>346</v>
      </c>
      <c r="D363" s="25" t="s">
        <v>210</v>
      </c>
      <c r="E363" s="25">
        <v>137</v>
      </c>
      <c r="G363" s="32" t="s">
        <v>158</v>
      </c>
      <c r="H363" s="29"/>
      <c r="I363" s="25">
        <v>177</v>
      </c>
      <c r="J363" s="25" t="s">
        <v>88</v>
      </c>
      <c r="K363" s="25">
        <v>15</v>
      </c>
      <c r="L363" s="32">
        <v>4</v>
      </c>
      <c r="M363" s="29"/>
      <c r="N363" s="25">
        <v>0.55000000000000004</v>
      </c>
    </row>
    <row r="364" spans="3:14" x14ac:dyDescent="0.25">
      <c r="C364" s="25">
        <v>347</v>
      </c>
      <c r="D364" s="25" t="s">
        <v>214</v>
      </c>
      <c r="E364" s="25">
        <v>5016</v>
      </c>
      <c r="G364" s="32" t="s">
        <v>153</v>
      </c>
      <c r="H364" s="29"/>
      <c r="I364" s="25">
        <v>178</v>
      </c>
      <c r="J364" s="25" t="s">
        <v>105</v>
      </c>
      <c r="K364" s="25">
        <v>7</v>
      </c>
      <c r="L364" s="32">
        <v>4</v>
      </c>
      <c r="M364" s="29"/>
      <c r="N364" s="25">
        <v>15.83203</v>
      </c>
    </row>
    <row r="365" spans="3:14" x14ac:dyDescent="0.25">
      <c r="C365" s="25">
        <v>348</v>
      </c>
      <c r="D365" s="25" t="s">
        <v>215</v>
      </c>
      <c r="E365" s="25">
        <v>138</v>
      </c>
      <c r="G365" s="32" t="s">
        <v>158</v>
      </c>
      <c r="H365" s="29"/>
      <c r="I365" s="25">
        <v>173</v>
      </c>
      <c r="J365" s="25" t="s">
        <v>93</v>
      </c>
      <c r="K365" s="25">
        <v>15</v>
      </c>
      <c r="L365" s="32">
        <v>4</v>
      </c>
      <c r="M365" s="29"/>
      <c r="N365" s="25">
        <v>0.55000000000000004</v>
      </c>
    </row>
    <row r="366" spans="3:14" x14ac:dyDescent="0.25">
      <c r="C366" s="25">
        <v>349</v>
      </c>
      <c r="D366" s="25" t="s">
        <v>216</v>
      </c>
      <c r="E366" s="25">
        <v>111</v>
      </c>
      <c r="G366" s="32" t="s">
        <v>95</v>
      </c>
      <c r="H366" s="29"/>
      <c r="I366" s="25">
        <v>179</v>
      </c>
      <c r="J366" s="25" t="s">
        <v>102</v>
      </c>
      <c r="K366" s="25">
        <v>10</v>
      </c>
      <c r="L366" s="32">
        <v>4</v>
      </c>
      <c r="M366" s="29"/>
      <c r="N366" s="25">
        <v>0.55000000000000004</v>
      </c>
    </row>
    <row r="367" spans="3:14" x14ac:dyDescent="0.25">
      <c r="C367" s="25">
        <v>350</v>
      </c>
      <c r="D367" s="25" t="s">
        <v>279</v>
      </c>
      <c r="E367" s="25">
        <v>5409</v>
      </c>
      <c r="G367" s="32" t="s">
        <v>95</v>
      </c>
      <c r="H367" s="29"/>
      <c r="I367" s="25">
        <v>181</v>
      </c>
      <c r="J367" s="25" t="s">
        <v>113</v>
      </c>
      <c r="K367" s="25">
        <v>15</v>
      </c>
      <c r="L367" s="32">
        <v>6</v>
      </c>
      <c r="M367" s="29"/>
      <c r="N367" s="25">
        <v>0.55000000000000004</v>
      </c>
    </row>
    <row r="368" spans="3:14" x14ac:dyDescent="0.25">
      <c r="C368" s="25">
        <v>351</v>
      </c>
      <c r="D368" s="25" t="s">
        <v>280</v>
      </c>
      <c r="E368" s="25">
        <v>140</v>
      </c>
      <c r="G368" s="32" t="s">
        <v>95</v>
      </c>
      <c r="H368" s="29"/>
      <c r="I368" s="25">
        <v>182</v>
      </c>
      <c r="J368" s="25" t="s">
        <v>81</v>
      </c>
      <c r="K368" s="25">
        <v>30</v>
      </c>
      <c r="L368" s="32">
        <v>6</v>
      </c>
      <c r="M368" s="29"/>
      <c r="N368" s="25">
        <v>17.65296</v>
      </c>
    </row>
    <row r="369" spans="3:14" x14ac:dyDescent="0.25">
      <c r="C369" s="25">
        <v>352</v>
      </c>
      <c r="D369" s="25" t="s">
        <v>197</v>
      </c>
      <c r="E369" s="25">
        <v>141</v>
      </c>
      <c r="G369" s="32" t="s">
        <v>95</v>
      </c>
      <c r="H369" s="29"/>
      <c r="I369" s="25">
        <v>183</v>
      </c>
      <c r="J369" s="25" t="s">
        <v>113</v>
      </c>
      <c r="K369" s="25">
        <v>15</v>
      </c>
      <c r="L369" s="32">
        <v>4</v>
      </c>
      <c r="M369" s="29"/>
      <c r="N369" s="25">
        <v>15.83203</v>
      </c>
    </row>
    <row r="370" spans="3:14" x14ac:dyDescent="0.25">
      <c r="C370" s="25">
        <v>353</v>
      </c>
      <c r="D370" s="25" t="s">
        <v>217</v>
      </c>
      <c r="E370" s="25">
        <v>6041</v>
      </c>
      <c r="G370" s="32" t="s">
        <v>93</v>
      </c>
      <c r="H370" s="29"/>
      <c r="I370" s="25">
        <v>186</v>
      </c>
      <c r="J370" s="25" t="s">
        <v>81</v>
      </c>
      <c r="K370" s="25">
        <v>15</v>
      </c>
      <c r="L370" s="32">
        <v>4</v>
      </c>
      <c r="M370" s="29"/>
      <c r="N370" s="25">
        <v>0.55000000000000004</v>
      </c>
    </row>
    <row r="371" spans="3:14" x14ac:dyDescent="0.25">
      <c r="C371" s="25">
        <v>354</v>
      </c>
      <c r="D371" s="25" t="s">
        <v>188</v>
      </c>
      <c r="E371" s="25">
        <v>208</v>
      </c>
      <c r="G371" s="32" t="s">
        <v>100</v>
      </c>
      <c r="H371" s="29"/>
      <c r="I371" s="25">
        <v>187</v>
      </c>
      <c r="J371" s="25" t="s">
        <v>81</v>
      </c>
      <c r="K371" s="25">
        <v>30</v>
      </c>
      <c r="L371" s="32">
        <v>4</v>
      </c>
      <c r="M371" s="29"/>
      <c r="N371" s="25">
        <v>17.65296</v>
      </c>
    </row>
    <row r="372" spans="3:14" x14ac:dyDescent="0.25">
      <c r="C372" s="25">
        <v>355</v>
      </c>
      <c r="D372" s="25" t="s">
        <v>216</v>
      </c>
      <c r="E372" s="25">
        <v>5254</v>
      </c>
      <c r="G372" s="32" t="s">
        <v>100</v>
      </c>
      <c r="H372" s="29"/>
      <c r="I372" s="25">
        <v>189</v>
      </c>
      <c r="J372" s="25" t="s">
        <v>81</v>
      </c>
      <c r="K372" s="25">
        <v>15</v>
      </c>
      <c r="L372" s="32">
        <v>4</v>
      </c>
      <c r="M372" s="29"/>
      <c r="N372" s="25">
        <v>0.55000000000000004</v>
      </c>
    </row>
    <row r="373" spans="3:14" x14ac:dyDescent="0.25">
      <c r="C373" s="25">
        <v>356</v>
      </c>
      <c r="D373" s="25" t="s">
        <v>218</v>
      </c>
      <c r="E373" s="25">
        <v>3044</v>
      </c>
      <c r="G373" s="32" t="s">
        <v>113</v>
      </c>
      <c r="H373" s="29"/>
      <c r="I373" s="25">
        <v>192</v>
      </c>
      <c r="J373" s="25" t="s">
        <v>81</v>
      </c>
      <c r="K373" s="25">
        <v>10</v>
      </c>
      <c r="L373" s="32">
        <v>4</v>
      </c>
      <c r="M373" s="29"/>
      <c r="N373" s="25">
        <v>0.55000000000000004</v>
      </c>
    </row>
    <row r="374" spans="3:14" x14ac:dyDescent="0.25">
      <c r="C374" s="26" t="s">
        <v>166</v>
      </c>
      <c r="D374" s="26" t="s">
        <v>19</v>
      </c>
      <c r="E374" s="26">
        <v>49</v>
      </c>
      <c r="G374" s="28" t="s">
        <v>19</v>
      </c>
      <c r="H374" s="29"/>
      <c r="I374" s="26">
        <v>49</v>
      </c>
      <c r="J374" s="26" t="s">
        <v>19</v>
      </c>
      <c r="K374" s="26">
        <v>1119.4000000000001</v>
      </c>
      <c r="L374" s="28" t="s">
        <v>19</v>
      </c>
      <c r="M374" s="29"/>
      <c r="N374" s="26">
        <v>354.65600000000001</v>
      </c>
    </row>
    <row r="375" spans="3:14" ht="17.100000000000001" customHeight="1" x14ac:dyDescent="0.25">
      <c r="C375" s="33" t="s">
        <v>47</v>
      </c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29"/>
    </row>
    <row r="376" spans="3:14" ht="17.100000000000001" customHeight="1" x14ac:dyDescent="0.25">
      <c r="C376" s="35" t="s">
        <v>67</v>
      </c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29"/>
    </row>
    <row r="377" spans="3:14" x14ac:dyDescent="0.25">
      <c r="C377" s="25">
        <v>357</v>
      </c>
      <c r="D377" s="25" t="s">
        <v>223</v>
      </c>
      <c r="E377" s="25">
        <v>6287</v>
      </c>
      <c r="G377" s="32" t="s">
        <v>118</v>
      </c>
      <c r="H377" s="29"/>
      <c r="I377" s="25">
        <v>1303</v>
      </c>
      <c r="J377" s="25" t="s">
        <v>112</v>
      </c>
      <c r="K377" s="25">
        <v>50</v>
      </c>
      <c r="L377" s="32">
        <v>6</v>
      </c>
      <c r="M377" s="29"/>
      <c r="N377" s="25">
        <v>29.421600000000002</v>
      </c>
    </row>
    <row r="378" spans="3:14" x14ac:dyDescent="0.25">
      <c r="C378" s="25">
        <v>358</v>
      </c>
      <c r="D378" s="25" t="s">
        <v>223</v>
      </c>
      <c r="E378" s="25">
        <v>5315</v>
      </c>
      <c r="G378" s="32" t="s">
        <v>95</v>
      </c>
      <c r="H378" s="29"/>
      <c r="I378" s="25">
        <v>1163</v>
      </c>
      <c r="J378" s="25" t="s">
        <v>70</v>
      </c>
      <c r="K378" s="25">
        <v>15</v>
      </c>
      <c r="L378" s="32">
        <v>6</v>
      </c>
      <c r="M378" s="29"/>
      <c r="N378" s="25">
        <v>0.55000000000000004</v>
      </c>
    </row>
    <row r="379" spans="3:14" x14ac:dyDescent="0.25">
      <c r="C379" s="25">
        <v>359</v>
      </c>
      <c r="D379" s="25" t="s">
        <v>223</v>
      </c>
      <c r="E379" s="25">
        <v>6360</v>
      </c>
      <c r="G379" s="32" t="s">
        <v>113</v>
      </c>
      <c r="H379" s="29"/>
      <c r="I379" s="25">
        <v>1331</v>
      </c>
      <c r="J379" s="25" t="s">
        <v>220</v>
      </c>
      <c r="K379" s="25">
        <v>15</v>
      </c>
      <c r="L379" s="32">
        <v>6</v>
      </c>
      <c r="M379" s="29"/>
      <c r="N379" s="25">
        <v>15.83203</v>
      </c>
    </row>
    <row r="380" spans="3:14" x14ac:dyDescent="0.25">
      <c r="C380" s="25">
        <v>360</v>
      </c>
      <c r="D380" s="25" t="s">
        <v>230</v>
      </c>
      <c r="E380" s="25">
        <v>6128</v>
      </c>
      <c r="G380" s="32" t="s">
        <v>162</v>
      </c>
      <c r="H380" s="29"/>
      <c r="I380" s="25">
        <v>1274</v>
      </c>
      <c r="J380" s="25" t="s">
        <v>102</v>
      </c>
      <c r="K380" s="25">
        <v>10</v>
      </c>
      <c r="L380" s="32">
        <v>6</v>
      </c>
      <c r="M380" s="29"/>
      <c r="N380" s="25">
        <v>0.55000000000000004</v>
      </c>
    </row>
    <row r="381" spans="3:14" x14ac:dyDescent="0.25">
      <c r="C381" s="25">
        <v>361</v>
      </c>
      <c r="D381" s="25" t="s">
        <v>221</v>
      </c>
      <c r="E381" s="25">
        <v>5814</v>
      </c>
      <c r="G381" s="32" t="s">
        <v>70</v>
      </c>
      <c r="H381" s="29"/>
      <c r="I381" s="25">
        <v>1280</v>
      </c>
      <c r="J381" s="25" t="s">
        <v>102</v>
      </c>
      <c r="K381" s="25">
        <v>15</v>
      </c>
      <c r="L381" s="32">
        <v>4</v>
      </c>
      <c r="M381" s="29"/>
      <c r="N381" s="25">
        <v>0.55000000000000004</v>
      </c>
    </row>
    <row r="382" spans="3:14" x14ac:dyDescent="0.25">
      <c r="C382" s="25">
        <v>362</v>
      </c>
      <c r="D382" s="25" t="s">
        <v>221</v>
      </c>
      <c r="E382" s="25">
        <v>6035</v>
      </c>
      <c r="G382" s="32" t="s">
        <v>93</v>
      </c>
      <c r="H382" s="29"/>
      <c r="I382" s="25">
        <v>1282</v>
      </c>
      <c r="J382" s="25" t="s">
        <v>102</v>
      </c>
      <c r="K382" s="25">
        <v>15</v>
      </c>
      <c r="L382" s="32">
        <v>4</v>
      </c>
      <c r="M382" s="29"/>
      <c r="N382" s="25">
        <v>0.55000000000000004</v>
      </c>
    </row>
    <row r="383" spans="3:14" x14ac:dyDescent="0.25">
      <c r="C383" s="25">
        <v>363</v>
      </c>
      <c r="D383" s="25" t="s">
        <v>222</v>
      </c>
      <c r="E383" s="25">
        <v>5846</v>
      </c>
      <c r="G383" s="32" t="s">
        <v>88</v>
      </c>
      <c r="H383" s="29"/>
      <c r="I383" s="25">
        <v>1283</v>
      </c>
      <c r="J383" s="25" t="s">
        <v>102</v>
      </c>
      <c r="K383" s="25">
        <v>15</v>
      </c>
      <c r="L383" s="32">
        <v>4</v>
      </c>
      <c r="M383" s="29"/>
      <c r="N383" s="25">
        <v>0.55000000000000004</v>
      </c>
    </row>
    <row r="384" spans="3:14" x14ac:dyDescent="0.25">
      <c r="C384" s="25">
        <v>364</v>
      </c>
      <c r="D384" s="25" t="s">
        <v>223</v>
      </c>
      <c r="E384" s="25">
        <v>6148</v>
      </c>
      <c r="G384" s="32" t="s">
        <v>162</v>
      </c>
      <c r="H384" s="29"/>
      <c r="I384" s="25">
        <v>1290</v>
      </c>
      <c r="J384" s="25" t="s">
        <v>81</v>
      </c>
      <c r="K384" s="25">
        <v>15</v>
      </c>
      <c r="L384" s="32">
        <v>6</v>
      </c>
      <c r="M384" s="29"/>
      <c r="N384" s="25">
        <v>0.55000000000000004</v>
      </c>
    </row>
    <row r="385" spans="3:14" x14ac:dyDescent="0.25">
      <c r="C385" s="25">
        <v>365</v>
      </c>
      <c r="D385" s="25" t="s">
        <v>224</v>
      </c>
      <c r="E385" s="25">
        <v>6144</v>
      </c>
      <c r="G385" s="32" t="s">
        <v>162</v>
      </c>
      <c r="H385" s="29"/>
      <c r="I385" s="25">
        <v>1291</v>
      </c>
      <c r="J385" s="25" t="s">
        <v>81</v>
      </c>
      <c r="K385" s="25">
        <v>15</v>
      </c>
      <c r="L385" s="32">
        <v>6</v>
      </c>
      <c r="M385" s="29"/>
      <c r="N385" s="25">
        <v>0.55000000000000004</v>
      </c>
    </row>
    <row r="386" spans="3:14" x14ac:dyDescent="0.25">
      <c r="C386" s="25">
        <v>366</v>
      </c>
      <c r="D386" s="25" t="s">
        <v>231</v>
      </c>
      <c r="E386" s="25">
        <v>6174</v>
      </c>
      <c r="G386" s="32" t="s">
        <v>162</v>
      </c>
      <c r="H386" s="29"/>
      <c r="I386" s="25">
        <v>1292</v>
      </c>
      <c r="J386" s="25" t="s">
        <v>102</v>
      </c>
      <c r="K386" s="25">
        <v>15</v>
      </c>
      <c r="L386" s="32">
        <v>6</v>
      </c>
      <c r="M386" s="29"/>
      <c r="N386" s="25">
        <v>0.55000000000000004</v>
      </c>
    </row>
    <row r="387" spans="3:14" x14ac:dyDescent="0.25">
      <c r="C387" s="25">
        <v>367</v>
      </c>
      <c r="D387" s="25" t="s">
        <v>226</v>
      </c>
      <c r="E387" s="25">
        <v>6167</v>
      </c>
      <c r="G387" s="32" t="s">
        <v>162</v>
      </c>
      <c r="H387" s="29"/>
      <c r="I387" s="25">
        <v>1293</v>
      </c>
      <c r="J387" s="25" t="s">
        <v>81</v>
      </c>
      <c r="K387" s="25">
        <v>15</v>
      </c>
      <c r="L387" s="32">
        <v>6</v>
      </c>
      <c r="M387" s="29"/>
      <c r="N387" s="25">
        <v>0.55000000000000004</v>
      </c>
    </row>
    <row r="388" spans="3:14" x14ac:dyDescent="0.25">
      <c r="C388" s="25">
        <v>368</v>
      </c>
      <c r="D388" s="25" t="s">
        <v>224</v>
      </c>
      <c r="E388" s="25">
        <v>6155</v>
      </c>
      <c r="G388" s="32" t="s">
        <v>162</v>
      </c>
      <c r="H388" s="29"/>
      <c r="I388" s="25">
        <v>1294</v>
      </c>
      <c r="J388" s="25" t="s">
        <v>102</v>
      </c>
      <c r="K388" s="25">
        <v>15</v>
      </c>
      <c r="L388" s="32">
        <v>6</v>
      </c>
      <c r="M388" s="29"/>
      <c r="N388" s="25">
        <v>15.83203</v>
      </c>
    </row>
    <row r="389" spans="3:14" x14ac:dyDescent="0.25">
      <c r="C389" s="25">
        <v>369</v>
      </c>
      <c r="D389" s="25" t="s">
        <v>227</v>
      </c>
      <c r="E389" s="25">
        <v>6106</v>
      </c>
      <c r="G389" s="32" t="s">
        <v>93</v>
      </c>
      <c r="H389" s="29"/>
      <c r="I389" s="25">
        <v>1268</v>
      </c>
      <c r="J389" s="25" t="s">
        <v>118</v>
      </c>
      <c r="K389" s="25">
        <v>15</v>
      </c>
      <c r="L389" s="32">
        <v>6</v>
      </c>
      <c r="M389" s="29"/>
      <c r="N389" s="25">
        <v>0.55000000000000004</v>
      </c>
    </row>
    <row r="390" spans="3:14" x14ac:dyDescent="0.25">
      <c r="C390" s="25">
        <v>370</v>
      </c>
      <c r="D390" s="25" t="s">
        <v>228</v>
      </c>
      <c r="E390" s="25">
        <v>6111</v>
      </c>
      <c r="G390" s="32" t="s">
        <v>93</v>
      </c>
      <c r="H390" s="29"/>
      <c r="I390" s="25">
        <v>1269</v>
      </c>
      <c r="J390" s="25" t="s">
        <v>112</v>
      </c>
      <c r="K390" s="25">
        <v>15</v>
      </c>
      <c r="L390" s="32">
        <v>6</v>
      </c>
      <c r="M390" s="29"/>
      <c r="N390" s="25">
        <v>15.83203</v>
      </c>
    </row>
    <row r="391" spans="3:14" x14ac:dyDescent="0.25">
      <c r="C391" s="25">
        <v>371</v>
      </c>
      <c r="D391" s="25" t="s">
        <v>281</v>
      </c>
      <c r="E391" s="25">
        <v>6097</v>
      </c>
      <c r="G391" s="32" t="s">
        <v>93</v>
      </c>
      <c r="H391" s="29"/>
      <c r="I391" s="25">
        <v>1270</v>
      </c>
      <c r="J391" s="25" t="s">
        <v>118</v>
      </c>
      <c r="K391" s="25">
        <v>10</v>
      </c>
      <c r="L391" s="32">
        <v>6</v>
      </c>
      <c r="M391" s="29"/>
      <c r="N391" s="25">
        <v>0.55000000000000004</v>
      </c>
    </row>
    <row r="392" spans="3:14" x14ac:dyDescent="0.25">
      <c r="C392" s="25">
        <v>372</v>
      </c>
      <c r="D392" s="25" t="s">
        <v>226</v>
      </c>
      <c r="E392" s="25">
        <v>5933</v>
      </c>
      <c r="G392" s="32" t="s">
        <v>105</v>
      </c>
      <c r="H392" s="29"/>
      <c r="I392" s="25">
        <v>1271</v>
      </c>
      <c r="J392" s="25" t="s">
        <v>113</v>
      </c>
      <c r="K392" s="25">
        <v>15</v>
      </c>
      <c r="L392" s="32">
        <v>6</v>
      </c>
      <c r="M392" s="29"/>
      <c r="N392" s="25">
        <v>0.55000000000000004</v>
      </c>
    </row>
    <row r="393" spans="3:14" x14ac:dyDescent="0.25">
      <c r="C393" s="25">
        <v>373</v>
      </c>
      <c r="D393" s="25" t="s">
        <v>219</v>
      </c>
      <c r="E393" s="25">
        <v>5894</v>
      </c>
      <c r="G393" s="32" t="s">
        <v>88</v>
      </c>
      <c r="H393" s="29"/>
      <c r="I393" s="25">
        <v>1256</v>
      </c>
      <c r="J393" s="25" t="s">
        <v>112</v>
      </c>
      <c r="K393" s="25">
        <v>5</v>
      </c>
      <c r="L393" s="32">
        <v>6</v>
      </c>
      <c r="M393" s="29"/>
      <c r="N393" s="25">
        <v>0.55000000000000004</v>
      </c>
    </row>
    <row r="394" spans="3:14" x14ac:dyDescent="0.25">
      <c r="C394" s="25">
        <v>374</v>
      </c>
      <c r="D394" s="25" t="s">
        <v>245</v>
      </c>
      <c r="E394" s="25">
        <v>5858</v>
      </c>
      <c r="G394" s="32" t="s">
        <v>88</v>
      </c>
      <c r="H394" s="29"/>
      <c r="I394" s="25">
        <v>1260</v>
      </c>
      <c r="J394" s="25" t="s">
        <v>81</v>
      </c>
      <c r="K394" s="25">
        <v>15</v>
      </c>
      <c r="L394" s="32">
        <v>6</v>
      </c>
      <c r="M394" s="29"/>
      <c r="N394" s="25">
        <v>0.55000000000000004</v>
      </c>
    </row>
    <row r="395" spans="3:14" x14ac:dyDescent="0.25">
      <c r="C395" s="25">
        <v>375</v>
      </c>
      <c r="D395" s="25" t="s">
        <v>224</v>
      </c>
      <c r="E395" s="25">
        <v>6016</v>
      </c>
      <c r="G395" s="32" t="s">
        <v>105</v>
      </c>
      <c r="H395" s="29"/>
      <c r="I395" s="25">
        <v>1261</v>
      </c>
      <c r="J395" s="25" t="s">
        <v>113</v>
      </c>
      <c r="K395" s="25">
        <v>15</v>
      </c>
      <c r="L395" s="32">
        <v>6</v>
      </c>
      <c r="M395" s="29"/>
      <c r="N395" s="25">
        <v>0.55000000000000004</v>
      </c>
    </row>
    <row r="396" spans="3:14" x14ac:dyDescent="0.25">
      <c r="C396" s="25">
        <v>376</v>
      </c>
      <c r="D396" s="25" t="s">
        <v>233</v>
      </c>
      <c r="E396" s="25">
        <v>6191</v>
      </c>
      <c r="G396" s="32" t="s">
        <v>162</v>
      </c>
      <c r="H396" s="29"/>
      <c r="I396" s="25">
        <v>1264</v>
      </c>
      <c r="J396" s="25" t="s">
        <v>102</v>
      </c>
      <c r="K396" s="25">
        <v>15</v>
      </c>
      <c r="L396" s="32">
        <v>6</v>
      </c>
      <c r="M396" s="29"/>
      <c r="N396" s="25">
        <v>0.55000000000000004</v>
      </c>
    </row>
    <row r="397" spans="3:14" x14ac:dyDescent="0.25">
      <c r="C397" s="25">
        <v>377</v>
      </c>
      <c r="D397" s="25" t="s">
        <v>226</v>
      </c>
      <c r="E397" s="25">
        <v>6089</v>
      </c>
      <c r="G397" s="32" t="s">
        <v>93</v>
      </c>
      <c r="H397" s="29"/>
      <c r="I397" s="25">
        <v>1266</v>
      </c>
      <c r="J397" s="25" t="s">
        <v>81</v>
      </c>
      <c r="K397" s="25">
        <v>15</v>
      </c>
      <c r="L397" s="32">
        <v>6</v>
      </c>
      <c r="M397" s="29"/>
      <c r="N397" s="25">
        <v>0.55000000000000004</v>
      </c>
    </row>
    <row r="398" spans="3:14" x14ac:dyDescent="0.25">
      <c r="C398" s="25">
        <v>378</v>
      </c>
      <c r="D398" s="25" t="s">
        <v>231</v>
      </c>
      <c r="E398" s="25">
        <v>6190</v>
      </c>
      <c r="G398" s="32" t="s">
        <v>162</v>
      </c>
      <c r="H398" s="29"/>
      <c r="I398" s="25">
        <v>1275</v>
      </c>
      <c r="J398" s="25" t="s">
        <v>81</v>
      </c>
      <c r="K398" s="25">
        <v>15</v>
      </c>
      <c r="L398" s="32">
        <v>6</v>
      </c>
      <c r="M398" s="29"/>
      <c r="N398" s="25">
        <v>0.55000000000000004</v>
      </c>
    </row>
    <row r="399" spans="3:14" x14ac:dyDescent="0.25">
      <c r="C399" s="25">
        <v>379</v>
      </c>
      <c r="D399" s="25" t="s">
        <v>252</v>
      </c>
      <c r="E399" s="25">
        <v>5934</v>
      </c>
      <c r="G399" s="32" t="s">
        <v>105</v>
      </c>
      <c r="H399" s="29"/>
      <c r="I399" s="25">
        <v>1252</v>
      </c>
      <c r="J399" s="25" t="s">
        <v>113</v>
      </c>
      <c r="K399" s="25">
        <v>15</v>
      </c>
      <c r="L399" s="32">
        <v>6</v>
      </c>
      <c r="M399" s="29"/>
      <c r="N399" s="25">
        <v>0.55000000000000004</v>
      </c>
    </row>
    <row r="400" spans="3:14" x14ac:dyDescent="0.25">
      <c r="C400" s="25">
        <v>380</v>
      </c>
      <c r="D400" s="25" t="s">
        <v>231</v>
      </c>
      <c r="E400" s="25">
        <v>6114</v>
      </c>
      <c r="G400" s="32" t="s">
        <v>93</v>
      </c>
      <c r="H400" s="29"/>
      <c r="I400" s="25">
        <v>1253</v>
      </c>
      <c r="J400" s="25" t="s">
        <v>118</v>
      </c>
      <c r="K400" s="25">
        <v>15</v>
      </c>
      <c r="L400" s="32">
        <v>6</v>
      </c>
      <c r="M400" s="29"/>
      <c r="N400" s="25">
        <v>0.55000000000000004</v>
      </c>
    </row>
    <row r="401" spans="3:14" x14ac:dyDescent="0.25">
      <c r="C401" s="25">
        <v>381</v>
      </c>
      <c r="D401" s="25" t="s">
        <v>231</v>
      </c>
      <c r="E401" s="25">
        <v>6120</v>
      </c>
      <c r="G401" s="32" t="s">
        <v>93</v>
      </c>
      <c r="H401" s="29"/>
      <c r="I401" s="25">
        <v>1254</v>
      </c>
      <c r="J401" s="25" t="s">
        <v>113</v>
      </c>
      <c r="K401" s="25">
        <v>15</v>
      </c>
      <c r="L401" s="32">
        <v>6</v>
      </c>
      <c r="M401" s="29"/>
      <c r="N401" s="25">
        <v>0.55000000000000004</v>
      </c>
    </row>
    <row r="402" spans="3:14" x14ac:dyDescent="0.25">
      <c r="C402" s="25">
        <v>382</v>
      </c>
      <c r="D402" s="25" t="s">
        <v>219</v>
      </c>
      <c r="E402" s="25">
        <v>6027</v>
      </c>
      <c r="G402" s="32" t="s">
        <v>105</v>
      </c>
      <c r="H402" s="29"/>
      <c r="I402" s="25">
        <v>1245</v>
      </c>
      <c r="J402" s="25" t="s">
        <v>130</v>
      </c>
      <c r="K402" s="25">
        <v>15</v>
      </c>
      <c r="L402" s="32">
        <v>6</v>
      </c>
      <c r="M402" s="29"/>
      <c r="N402" s="25">
        <v>0.55000000000000004</v>
      </c>
    </row>
    <row r="403" spans="3:14" x14ac:dyDescent="0.25">
      <c r="C403" s="25">
        <v>383</v>
      </c>
      <c r="D403" s="25" t="s">
        <v>219</v>
      </c>
      <c r="E403" s="25">
        <v>6023</v>
      </c>
      <c r="G403" s="32" t="s">
        <v>105</v>
      </c>
      <c r="H403" s="29"/>
      <c r="I403" s="25">
        <v>1246</v>
      </c>
      <c r="J403" s="25" t="s">
        <v>130</v>
      </c>
      <c r="K403" s="25">
        <v>15</v>
      </c>
      <c r="L403" s="32">
        <v>6</v>
      </c>
      <c r="M403" s="29"/>
      <c r="N403" s="25">
        <v>15.83203</v>
      </c>
    </row>
    <row r="404" spans="3:14" x14ac:dyDescent="0.25">
      <c r="C404" s="25">
        <v>384</v>
      </c>
      <c r="D404" s="25" t="s">
        <v>234</v>
      </c>
      <c r="E404" s="25">
        <v>5916</v>
      </c>
      <c r="G404" s="32" t="s">
        <v>88</v>
      </c>
      <c r="H404" s="29"/>
      <c r="I404" s="25">
        <v>1231</v>
      </c>
      <c r="J404" s="25" t="s">
        <v>162</v>
      </c>
      <c r="K404" s="25">
        <v>70.400000000000006</v>
      </c>
      <c r="L404" s="32">
        <v>4</v>
      </c>
      <c r="M404" s="29"/>
      <c r="N404" s="25">
        <v>41.425609999999999</v>
      </c>
    </row>
    <row r="405" spans="3:14" x14ac:dyDescent="0.25">
      <c r="C405" s="25">
        <v>385</v>
      </c>
      <c r="D405" s="25" t="s">
        <v>235</v>
      </c>
      <c r="E405" s="25">
        <v>5964</v>
      </c>
      <c r="G405" s="32" t="s">
        <v>105</v>
      </c>
      <c r="H405" s="29"/>
      <c r="I405" s="25">
        <v>1243</v>
      </c>
      <c r="J405" s="25" t="s">
        <v>113</v>
      </c>
      <c r="K405" s="25">
        <v>15</v>
      </c>
      <c r="L405" s="32">
        <v>6</v>
      </c>
      <c r="M405" s="29"/>
      <c r="N405" s="25">
        <v>0.55000000000000004</v>
      </c>
    </row>
    <row r="406" spans="3:14" x14ac:dyDescent="0.25">
      <c r="C406" s="25">
        <v>386</v>
      </c>
      <c r="D406" s="25" t="s">
        <v>236</v>
      </c>
      <c r="E406" s="25">
        <v>5884</v>
      </c>
      <c r="G406" s="32" t="s">
        <v>88</v>
      </c>
      <c r="H406" s="29"/>
      <c r="I406" s="25">
        <v>1227</v>
      </c>
      <c r="J406" s="25" t="s">
        <v>113</v>
      </c>
      <c r="K406" s="25">
        <v>50</v>
      </c>
      <c r="L406" s="32">
        <v>4</v>
      </c>
      <c r="M406" s="29"/>
      <c r="N406" s="25">
        <v>15.83203</v>
      </c>
    </row>
    <row r="407" spans="3:14" x14ac:dyDescent="0.25">
      <c r="C407" s="25">
        <v>387</v>
      </c>
      <c r="D407" s="25" t="s">
        <v>239</v>
      </c>
      <c r="E407" s="25">
        <v>5774</v>
      </c>
      <c r="G407" s="32" t="s">
        <v>85</v>
      </c>
      <c r="H407" s="29"/>
      <c r="I407" s="25">
        <v>1213</v>
      </c>
      <c r="J407" s="25" t="s">
        <v>113</v>
      </c>
      <c r="K407" s="25">
        <v>15</v>
      </c>
      <c r="L407" s="32">
        <v>6</v>
      </c>
      <c r="M407" s="29"/>
      <c r="N407" s="25">
        <v>15.83203</v>
      </c>
    </row>
    <row r="408" spans="3:14" x14ac:dyDescent="0.25">
      <c r="C408" s="25">
        <v>388</v>
      </c>
      <c r="D408" s="25" t="s">
        <v>248</v>
      </c>
      <c r="E408" s="25">
        <v>5732</v>
      </c>
      <c r="G408" s="32" t="s">
        <v>85</v>
      </c>
      <c r="H408" s="29"/>
      <c r="I408" s="25">
        <v>1214</v>
      </c>
      <c r="J408" s="25" t="s">
        <v>162</v>
      </c>
      <c r="K408" s="25">
        <v>15</v>
      </c>
      <c r="L408" s="32">
        <v>6</v>
      </c>
      <c r="M408" s="29"/>
      <c r="N408" s="25">
        <v>0.55000000000000004</v>
      </c>
    </row>
    <row r="409" spans="3:14" ht="25.5" x14ac:dyDescent="0.25">
      <c r="C409" s="25">
        <v>389</v>
      </c>
      <c r="D409" s="25" t="s">
        <v>225</v>
      </c>
      <c r="E409" s="25">
        <v>5828</v>
      </c>
      <c r="G409" s="32" t="s">
        <v>88</v>
      </c>
      <c r="H409" s="29"/>
      <c r="I409" s="25">
        <v>1228</v>
      </c>
      <c r="J409" s="25" t="s">
        <v>162</v>
      </c>
      <c r="K409" s="25">
        <v>15</v>
      </c>
      <c r="L409" s="32">
        <v>6</v>
      </c>
      <c r="M409" s="29"/>
      <c r="N409" s="25">
        <v>0.55000000000000004</v>
      </c>
    </row>
    <row r="410" spans="3:14" x14ac:dyDescent="0.25">
      <c r="C410" s="25">
        <v>390</v>
      </c>
      <c r="D410" s="25" t="s">
        <v>237</v>
      </c>
      <c r="E410" s="25">
        <v>5977</v>
      </c>
      <c r="G410" s="32" t="s">
        <v>105</v>
      </c>
      <c r="H410" s="29"/>
      <c r="I410" s="25">
        <v>1235</v>
      </c>
      <c r="J410" s="25" t="s">
        <v>118</v>
      </c>
      <c r="K410" s="25">
        <v>15</v>
      </c>
      <c r="L410" s="32">
        <v>6</v>
      </c>
      <c r="M410" s="29"/>
      <c r="N410" s="25">
        <v>0.55000000000000004</v>
      </c>
    </row>
    <row r="411" spans="3:14" x14ac:dyDescent="0.25">
      <c r="C411" s="25">
        <v>391</v>
      </c>
      <c r="D411" s="25" t="s">
        <v>243</v>
      </c>
      <c r="E411" s="25">
        <v>5997</v>
      </c>
      <c r="G411" s="32" t="s">
        <v>105</v>
      </c>
      <c r="H411" s="29"/>
      <c r="I411" s="25">
        <v>1236</v>
      </c>
      <c r="J411" s="25" t="s">
        <v>113</v>
      </c>
      <c r="K411" s="25">
        <v>15</v>
      </c>
      <c r="L411" s="32">
        <v>6</v>
      </c>
      <c r="M411" s="29"/>
      <c r="N411" s="25">
        <v>0.55000000000000004</v>
      </c>
    </row>
    <row r="412" spans="3:14" x14ac:dyDescent="0.25">
      <c r="C412" s="25">
        <v>392</v>
      </c>
      <c r="D412" s="25" t="s">
        <v>237</v>
      </c>
      <c r="E412" s="25">
        <v>6030</v>
      </c>
      <c r="G412" s="32" t="s">
        <v>93</v>
      </c>
      <c r="H412" s="29"/>
      <c r="I412" s="25">
        <v>1237</v>
      </c>
      <c r="J412" s="25" t="s">
        <v>102</v>
      </c>
      <c r="K412" s="25">
        <v>200</v>
      </c>
      <c r="L412" s="32">
        <v>4</v>
      </c>
      <c r="M412" s="29"/>
      <c r="N412" s="25">
        <v>117.68640000000001</v>
      </c>
    </row>
    <row r="413" spans="3:14" x14ac:dyDescent="0.25">
      <c r="C413" s="25">
        <v>393</v>
      </c>
      <c r="D413" s="25" t="s">
        <v>223</v>
      </c>
      <c r="E413" s="25">
        <v>5907</v>
      </c>
      <c r="G413" s="32" t="s">
        <v>88</v>
      </c>
      <c r="H413" s="29"/>
      <c r="I413" s="25">
        <v>1239</v>
      </c>
      <c r="J413" s="25" t="s">
        <v>118</v>
      </c>
      <c r="K413" s="25">
        <v>15</v>
      </c>
      <c r="L413" s="32">
        <v>6</v>
      </c>
      <c r="M413" s="29"/>
      <c r="N413" s="25">
        <v>0.55000000000000004</v>
      </c>
    </row>
    <row r="414" spans="3:14" x14ac:dyDescent="0.25">
      <c r="C414" s="25">
        <v>394</v>
      </c>
      <c r="D414" s="25" t="s">
        <v>228</v>
      </c>
      <c r="E414" s="25">
        <v>5825</v>
      </c>
      <c r="G414" s="32" t="s">
        <v>88</v>
      </c>
      <c r="H414" s="29"/>
      <c r="I414" s="25">
        <v>1240</v>
      </c>
      <c r="J414" s="25" t="s">
        <v>107</v>
      </c>
      <c r="K414" s="25">
        <v>15</v>
      </c>
      <c r="L414" s="32">
        <v>6</v>
      </c>
      <c r="M414" s="29"/>
      <c r="N414" s="25">
        <v>0.55000000000000004</v>
      </c>
    </row>
    <row r="415" spans="3:14" x14ac:dyDescent="0.25">
      <c r="C415" s="25">
        <v>395</v>
      </c>
      <c r="D415" s="25" t="s">
        <v>248</v>
      </c>
      <c r="E415" s="25">
        <v>6001</v>
      </c>
      <c r="G415" s="32" t="s">
        <v>105</v>
      </c>
      <c r="H415" s="29"/>
      <c r="I415" s="25">
        <v>1241</v>
      </c>
      <c r="J415" s="25" t="s">
        <v>118</v>
      </c>
      <c r="K415" s="25">
        <v>15</v>
      </c>
      <c r="L415" s="32">
        <v>6</v>
      </c>
      <c r="M415" s="29"/>
      <c r="N415" s="25">
        <v>0.55000000000000004</v>
      </c>
    </row>
    <row r="416" spans="3:14" x14ac:dyDescent="0.25">
      <c r="C416" s="25">
        <v>396</v>
      </c>
      <c r="D416" s="25" t="s">
        <v>243</v>
      </c>
      <c r="E416" s="25">
        <v>5995</v>
      </c>
      <c r="G416" s="32" t="s">
        <v>105</v>
      </c>
      <c r="H416" s="29"/>
      <c r="I416" s="25">
        <v>1242</v>
      </c>
      <c r="J416" s="25" t="s">
        <v>118</v>
      </c>
      <c r="K416" s="25">
        <v>15</v>
      </c>
      <c r="L416" s="32">
        <v>6</v>
      </c>
      <c r="M416" s="29"/>
      <c r="N416" s="25">
        <v>0.55000000000000004</v>
      </c>
    </row>
    <row r="417" spans="3:14" x14ac:dyDescent="0.25">
      <c r="C417" s="25">
        <v>397</v>
      </c>
      <c r="D417" s="25" t="s">
        <v>239</v>
      </c>
      <c r="E417" s="25">
        <v>5770</v>
      </c>
      <c r="G417" s="32" t="s">
        <v>85</v>
      </c>
      <c r="H417" s="29"/>
      <c r="I417" s="25">
        <v>1220</v>
      </c>
      <c r="J417" s="25" t="s">
        <v>113</v>
      </c>
      <c r="K417" s="25">
        <v>15</v>
      </c>
      <c r="L417" s="32">
        <v>6</v>
      </c>
      <c r="M417" s="29"/>
      <c r="N417" s="25">
        <v>15.83203</v>
      </c>
    </row>
    <row r="418" spans="3:14" x14ac:dyDescent="0.25">
      <c r="C418" s="25">
        <v>398</v>
      </c>
      <c r="D418" s="25" t="s">
        <v>240</v>
      </c>
      <c r="E418" s="25">
        <v>5679</v>
      </c>
      <c r="G418" s="32" t="s">
        <v>78</v>
      </c>
      <c r="H418" s="29"/>
      <c r="I418" s="25">
        <v>1195</v>
      </c>
      <c r="J418" s="25" t="s">
        <v>107</v>
      </c>
      <c r="K418" s="25">
        <v>15</v>
      </c>
      <c r="L418" s="32">
        <v>4</v>
      </c>
      <c r="M418" s="29"/>
      <c r="N418" s="25">
        <v>0.55000000000000004</v>
      </c>
    </row>
    <row r="419" spans="3:14" ht="25.5" x14ac:dyDescent="0.25">
      <c r="C419" s="25">
        <v>399</v>
      </c>
      <c r="D419" s="25" t="s">
        <v>225</v>
      </c>
      <c r="E419" s="25">
        <v>5717</v>
      </c>
      <c r="G419" s="32" t="s">
        <v>85</v>
      </c>
      <c r="H419" s="29"/>
      <c r="I419" s="25">
        <v>1196</v>
      </c>
      <c r="J419" s="25" t="s">
        <v>93</v>
      </c>
      <c r="K419" s="25">
        <v>15</v>
      </c>
      <c r="L419" s="32">
        <v>6</v>
      </c>
      <c r="M419" s="29"/>
      <c r="N419" s="25">
        <v>0.55000000000000004</v>
      </c>
    </row>
    <row r="420" spans="3:14" x14ac:dyDescent="0.25">
      <c r="C420" s="25">
        <v>400</v>
      </c>
      <c r="D420" s="25" t="s">
        <v>247</v>
      </c>
      <c r="E420" s="25">
        <v>5598</v>
      </c>
      <c r="G420" s="32" t="s">
        <v>78</v>
      </c>
      <c r="H420" s="29"/>
      <c r="I420" s="25">
        <v>1193</v>
      </c>
      <c r="J420" s="25" t="s">
        <v>93</v>
      </c>
      <c r="K420" s="25">
        <v>15</v>
      </c>
      <c r="L420" s="32">
        <v>6</v>
      </c>
      <c r="M420" s="29"/>
      <c r="N420" s="25">
        <v>0.55000000000000004</v>
      </c>
    </row>
    <row r="421" spans="3:14" x14ac:dyDescent="0.25">
      <c r="C421" s="25">
        <v>401</v>
      </c>
      <c r="D421" s="25" t="s">
        <v>233</v>
      </c>
      <c r="E421" s="25">
        <v>5594</v>
      </c>
      <c r="G421" s="32" t="s">
        <v>78</v>
      </c>
      <c r="H421" s="29"/>
      <c r="I421" s="25">
        <v>1194</v>
      </c>
      <c r="J421" s="25" t="s">
        <v>118</v>
      </c>
      <c r="K421" s="25">
        <v>15</v>
      </c>
      <c r="L421" s="32">
        <v>4</v>
      </c>
      <c r="M421" s="29"/>
      <c r="N421" s="25">
        <v>0.55000000000000004</v>
      </c>
    </row>
    <row r="422" spans="3:14" x14ac:dyDescent="0.25">
      <c r="C422" s="25">
        <v>402</v>
      </c>
      <c r="D422" s="25" t="s">
        <v>226</v>
      </c>
      <c r="E422" s="25">
        <v>5694</v>
      </c>
      <c r="G422" s="32" t="s">
        <v>85</v>
      </c>
      <c r="H422" s="29"/>
      <c r="I422" s="25">
        <v>1197</v>
      </c>
      <c r="J422" s="25" t="s">
        <v>93</v>
      </c>
      <c r="K422" s="25">
        <v>15</v>
      </c>
      <c r="L422" s="32">
        <v>6</v>
      </c>
      <c r="M422" s="29"/>
      <c r="N422" s="25">
        <v>0.55000000000000004</v>
      </c>
    </row>
    <row r="423" spans="3:14" x14ac:dyDescent="0.25">
      <c r="C423" s="25">
        <v>403</v>
      </c>
      <c r="D423" s="25" t="s">
        <v>241</v>
      </c>
      <c r="E423" s="25">
        <v>5499</v>
      </c>
      <c r="G423" s="32" t="s">
        <v>73</v>
      </c>
      <c r="H423" s="29"/>
      <c r="I423" s="25">
        <v>1200</v>
      </c>
      <c r="J423" s="25" t="s">
        <v>93</v>
      </c>
      <c r="K423" s="25">
        <v>35</v>
      </c>
      <c r="L423" s="32">
        <v>4</v>
      </c>
      <c r="M423" s="29"/>
      <c r="N423" s="25">
        <v>20.595120000000001</v>
      </c>
    </row>
    <row r="424" spans="3:14" x14ac:dyDescent="0.25">
      <c r="C424" s="25">
        <v>404</v>
      </c>
      <c r="D424" s="25" t="s">
        <v>223</v>
      </c>
      <c r="E424" s="25">
        <v>5609</v>
      </c>
      <c r="G424" s="32" t="s">
        <v>78</v>
      </c>
      <c r="H424" s="29"/>
      <c r="I424" s="25">
        <v>1201</v>
      </c>
      <c r="J424" s="25" t="s">
        <v>93</v>
      </c>
      <c r="K424" s="25">
        <v>15</v>
      </c>
      <c r="L424" s="32">
        <v>6</v>
      </c>
      <c r="M424" s="29"/>
      <c r="N424" s="25">
        <v>0.55000000000000004</v>
      </c>
    </row>
    <row r="425" spans="3:14" x14ac:dyDescent="0.25">
      <c r="C425" s="25">
        <v>405</v>
      </c>
      <c r="D425" s="25" t="s">
        <v>282</v>
      </c>
      <c r="E425" s="25">
        <v>5765</v>
      </c>
      <c r="G425" s="32" t="s">
        <v>85</v>
      </c>
      <c r="H425" s="29"/>
      <c r="I425" s="25">
        <v>1202</v>
      </c>
      <c r="J425" s="25" t="s">
        <v>93</v>
      </c>
      <c r="K425" s="25">
        <v>15</v>
      </c>
      <c r="L425" s="32">
        <v>6</v>
      </c>
      <c r="M425" s="29"/>
      <c r="N425" s="25">
        <v>0.55000000000000004</v>
      </c>
    </row>
    <row r="426" spans="3:14" x14ac:dyDescent="0.25">
      <c r="C426" s="25">
        <v>406</v>
      </c>
      <c r="D426" s="25" t="s">
        <v>219</v>
      </c>
      <c r="E426" s="25">
        <v>5656</v>
      </c>
      <c r="G426" s="32" t="s">
        <v>78</v>
      </c>
      <c r="H426" s="29"/>
      <c r="I426" s="25">
        <v>1203</v>
      </c>
      <c r="J426" s="25" t="s">
        <v>81</v>
      </c>
      <c r="K426" s="25">
        <v>15</v>
      </c>
      <c r="L426" s="32">
        <v>6</v>
      </c>
      <c r="M426" s="29"/>
      <c r="N426" s="25">
        <v>0.55000000000000004</v>
      </c>
    </row>
    <row r="427" spans="3:14" x14ac:dyDescent="0.25">
      <c r="C427" s="25">
        <v>407</v>
      </c>
      <c r="D427" s="25" t="s">
        <v>283</v>
      </c>
      <c r="E427" s="25">
        <v>5743</v>
      </c>
      <c r="G427" s="32" t="s">
        <v>85</v>
      </c>
      <c r="H427" s="29"/>
      <c r="I427" s="25">
        <v>1206</v>
      </c>
      <c r="J427" s="25" t="s">
        <v>113</v>
      </c>
      <c r="K427" s="25">
        <v>9</v>
      </c>
      <c r="L427" s="32">
        <v>6</v>
      </c>
      <c r="M427" s="29"/>
      <c r="N427" s="25">
        <v>0.55000000000000004</v>
      </c>
    </row>
    <row r="428" spans="3:14" x14ac:dyDescent="0.25">
      <c r="C428" s="25">
        <v>408</v>
      </c>
      <c r="D428" s="25" t="s">
        <v>231</v>
      </c>
      <c r="E428" s="25">
        <v>5747</v>
      </c>
      <c r="G428" s="32" t="s">
        <v>85</v>
      </c>
      <c r="H428" s="29"/>
      <c r="I428" s="25">
        <v>1204</v>
      </c>
      <c r="J428" s="25" t="s">
        <v>162</v>
      </c>
      <c r="K428" s="25">
        <v>80</v>
      </c>
      <c r="L428" s="32">
        <v>6</v>
      </c>
      <c r="M428" s="29"/>
      <c r="N428" s="25">
        <v>47.074559999999998</v>
      </c>
    </row>
    <row r="429" spans="3:14" x14ac:dyDescent="0.25">
      <c r="C429" s="25">
        <v>409</v>
      </c>
      <c r="D429" s="25" t="s">
        <v>230</v>
      </c>
      <c r="E429" s="25">
        <v>5680</v>
      </c>
      <c r="G429" s="32" t="s">
        <v>85</v>
      </c>
      <c r="H429" s="29"/>
      <c r="I429" s="25">
        <v>1210</v>
      </c>
      <c r="J429" s="25" t="s">
        <v>162</v>
      </c>
      <c r="K429" s="25">
        <v>15</v>
      </c>
      <c r="L429" s="32">
        <v>6</v>
      </c>
      <c r="M429" s="29"/>
      <c r="N429" s="25">
        <v>0.55000000000000004</v>
      </c>
    </row>
    <row r="430" spans="3:14" x14ac:dyDescent="0.25">
      <c r="C430" s="25">
        <v>410</v>
      </c>
      <c r="D430" s="25" t="s">
        <v>248</v>
      </c>
      <c r="E430" s="25">
        <v>5753</v>
      </c>
      <c r="G430" s="32" t="s">
        <v>85</v>
      </c>
      <c r="H430" s="29"/>
      <c r="I430" s="25">
        <v>1215</v>
      </c>
      <c r="J430" s="25" t="s">
        <v>162</v>
      </c>
      <c r="K430" s="25">
        <v>15</v>
      </c>
      <c r="L430" s="32">
        <v>6</v>
      </c>
      <c r="M430" s="29"/>
      <c r="N430" s="25">
        <v>0.55000000000000004</v>
      </c>
    </row>
    <row r="431" spans="3:14" x14ac:dyDescent="0.25">
      <c r="C431" s="25">
        <v>411</v>
      </c>
      <c r="D431" s="25" t="s">
        <v>223</v>
      </c>
      <c r="E431" s="25">
        <v>5698</v>
      </c>
      <c r="G431" s="32" t="s">
        <v>85</v>
      </c>
      <c r="H431" s="29"/>
      <c r="I431" s="25">
        <v>1216</v>
      </c>
      <c r="J431" s="25" t="s">
        <v>118</v>
      </c>
      <c r="K431" s="25">
        <v>15</v>
      </c>
      <c r="L431" s="32">
        <v>6</v>
      </c>
      <c r="M431" s="29"/>
      <c r="N431" s="25">
        <v>0.55000000000000004</v>
      </c>
    </row>
    <row r="432" spans="3:14" x14ac:dyDescent="0.25">
      <c r="C432" s="25">
        <v>412</v>
      </c>
      <c r="D432" s="25" t="s">
        <v>223</v>
      </c>
      <c r="E432" s="25">
        <v>5752</v>
      </c>
      <c r="G432" s="32" t="s">
        <v>85</v>
      </c>
      <c r="H432" s="29"/>
      <c r="I432" s="25">
        <v>1217</v>
      </c>
      <c r="J432" s="25" t="s">
        <v>162</v>
      </c>
      <c r="K432" s="25">
        <v>15</v>
      </c>
      <c r="L432" s="32">
        <v>6</v>
      </c>
      <c r="M432" s="29"/>
      <c r="N432" s="25">
        <v>0.55000000000000004</v>
      </c>
    </row>
    <row r="433" spans="3:14" x14ac:dyDescent="0.25">
      <c r="C433" s="25">
        <v>413</v>
      </c>
      <c r="D433" s="25" t="s">
        <v>223</v>
      </c>
      <c r="E433" s="25">
        <v>5767</v>
      </c>
      <c r="G433" s="32" t="s">
        <v>85</v>
      </c>
      <c r="H433" s="29"/>
      <c r="I433" s="25">
        <v>1219</v>
      </c>
      <c r="J433" s="25" t="s">
        <v>130</v>
      </c>
      <c r="K433" s="25">
        <v>15</v>
      </c>
      <c r="L433" s="32">
        <v>6</v>
      </c>
      <c r="M433" s="29"/>
      <c r="N433" s="25">
        <v>0.55000000000000004</v>
      </c>
    </row>
    <row r="434" spans="3:14" x14ac:dyDescent="0.25">
      <c r="C434" s="25">
        <v>414</v>
      </c>
      <c r="D434" s="25" t="s">
        <v>243</v>
      </c>
      <c r="E434" s="25">
        <v>5492</v>
      </c>
      <c r="G434" s="32" t="s">
        <v>73</v>
      </c>
      <c r="H434" s="29"/>
      <c r="I434" s="25">
        <v>1166</v>
      </c>
      <c r="J434" s="25" t="s">
        <v>70</v>
      </c>
      <c r="K434" s="25">
        <v>10</v>
      </c>
      <c r="L434" s="32">
        <v>6</v>
      </c>
      <c r="M434" s="29"/>
      <c r="N434" s="25">
        <v>15.83203</v>
      </c>
    </row>
    <row r="435" spans="3:14" x14ac:dyDescent="0.25">
      <c r="C435" s="25">
        <v>415</v>
      </c>
      <c r="D435" s="25" t="s">
        <v>239</v>
      </c>
      <c r="E435" s="25">
        <v>5330</v>
      </c>
      <c r="G435" s="32" t="s">
        <v>95</v>
      </c>
      <c r="H435" s="29"/>
      <c r="I435" s="25">
        <v>1168</v>
      </c>
      <c r="J435" s="25" t="s">
        <v>70</v>
      </c>
      <c r="K435" s="25">
        <v>15</v>
      </c>
      <c r="L435" s="32">
        <v>4</v>
      </c>
      <c r="M435" s="29"/>
      <c r="N435" s="25">
        <v>15.83203</v>
      </c>
    </row>
    <row r="436" spans="3:14" x14ac:dyDescent="0.25">
      <c r="C436" s="25">
        <v>416</v>
      </c>
      <c r="D436" s="25" t="s">
        <v>233</v>
      </c>
      <c r="E436" s="25">
        <v>5384</v>
      </c>
      <c r="G436" s="32" t="s">
        <v>95</v>
      </c>
      <c r="H436" s="29"/>
      <c r="I436" s="25">
        <v>1157</v>
      </c>
      <c r="J436" s="25" t="s">
        <v>88</v>
      </c>
      <c r="K436" s="25">
        <v>15</v>
      </c>
      <c r="L436" s="32">
        <v>6</v>
      </c>
      <c r="M436" s="29"/>
      <c r="N436" s="25">
        <v>0.55000000000000004</v>
      </c>
    </row>
    <row r="437" spans="3:14" ht="25.5" x14ac:dyDescent="0.25">
      <c r="C437" s="25">
        <v>417</v>
      </c>
      <c r="D437" s="25" t="s">
        <v>244</v>
      </c>
      <c r="E437" s="25">
        <v>5382</v>
      </c>
      <c r="G437" s="32" t="s">
        <v>95</v>
      </c>
      <c r="H437" s="29"/>
      <c r="I437" s="25">
        <v>1177</v>
      </c>
      <c r="J437" s="25" t="s">
        <v>93</v>
      </c>
      <c r="K437" s="25">
        <v>100</v>
      </c>
      <c r="L437" s="32">
        <v>6</v>
      </c>
      <c r="M437" s="29"/>
      <c r="N437" s="25">
        <v>58.843200000000003</v>
      </c>
    </row>
    <row r="438" spans="3:14" x14ac:dyDescent="0.25">
      <c r="C438" s="25">
        <v>418</v>
      </c>
      <c r="D438" s="25" t="s">
        <v>233</v>
      </c>
      <c r="E438" s="25">
        <v>5267</v>
      </c>
      <c r="G438" s="32" t="s">
        <v>100</v>
      </c>
      <c r="H438" s="29"/>
      <c r="I438" s="25">
        <v>1152</v>
      </c>
      <c r="J438" s="25" t="s">
        <v>81</v>
      </c>
      <c r="K438" s="25">
        <v>15</v>
      </c>
      <c r="L438" s="32">
        <v>6</v>
      </c>
      <c r="M438" s="29"/>
      <c r="N438" s="25">
        <v>15.83203</v>
      </c>
    </row>
    <row r="439" spans="3:14" x14ac:dyDescent="0.25">
      <c r="C439" s="25">
        <v>419</v>
      </c>
      <c r="D439" s="25" t="s">
        <v>239</v>
      </c>
      <c r="E439" s="25">
        <v>5322</v>
      </c>
      <c r="G439" s="32" t="s">
        <v>95</v>
      </c>
      <c r="H439" s="29"/>
      <c r="I439" s="25">
        <v>1153</v>
      </c>
      <c r="J439" s="25" t="s">
        <v>81</v>
      </c>
      <c r="K439" s="25">
        <v>15</v>
      </c>
      <c r="L439" s="32">
        <v>6</v>
      </c>
      <c r="M439" s="29"/>
      <c r="N439" s="25">
        <v>0.55000000000000004</v>
      </c>
    </row>
    <row r="440" spans="3:14" x14ac:dyDescent="0.25">
      <c r="C440" s="25">
        <v>420</v>
      </c>
      <c r="D440" s="25" t="s">
        <v>243</v>
      </c>
      <c r="E440" s="25">
        <v>5413</v>
      </c>
      <c r="G440" s="32" t="s">
        <v>95</v>
      </c>
      <c r="H440" s="29"/>
      <c r="I440" s="25">
        <v>1154</v>
      </c>
      <c r="J440" s="25" t="s">
        <v>162</v>
      </c>
      <c r="K440" s="25">
        <v>15</v>
      </c>
      <c r="L440" s="32">
        <v>6</v>
      </c>
      <c r="M440" s="29"/>
      <c r="N440" s="25">
        <v>15.83203</v>
      </c>
    </row>
    <row r="441" spans="3:14" x14ac:dyDescent="0.25">
      <c r="C441" s="25">
        <v>421</v>
      </c>
      <c r="D441" s="25" t="s">
        <v>248</v>
      </c>
      <c r="E441" s="25">
        <v>5358</v>
      </c>
      <c r="G441" s="32" t="s">
        <v>95</v>
      </c>
      <c r="H441" s="29"/>
      <c r="I441" s="25">
        <v>1156</v>
      </c>
      <c r="J441" s="25" t="s">
        <v>105</v>
      </c>
      <c r="K441" s="25">
        <v>15</v>
      </c>
      <c r="L441" s="32">
        <v>6</v>
      </c>
      <c r="M441" s="29"/>
      <c r="N441" s="25">
        <v>0.55000000000000004</v>
      </c>
    </row>
    <row r="442" spans="3:14" x14ac:dyDescent="0.25">
      <c r="C442" s="25">
        <v>422</v>
      </c>
      <c r="D442" s="25" t="s">
        <v>245</v>
      </c>
      <c r="E442" s="25">
        <v>5270</v>
      </c>
      <c r="G442" s="32" t="s">
        <v>100</v>
      </c>
      <c r="H442" s="29"/>
      <c r="I442" s="25">
        <v>1181</v>
      </c>
      <c r="J442" s="25" t="s">
        <v>88</v>
      </c>
      <c r="K442" s="25">
        <v>15</v>
      </c>
      <c r="L442" s="32">
        <v>6</v>
      </c>
      <c r="M442" s="29"/>
      <c r="N442" s="25">
        <v>0.55000000000000004</v>
      </c>
    </row>
    <row r="443" spans="3:14" x14ac:dyDescent="0.25">
      <c r="C443" s="25">
        <v>423</v>
      </c>
      <c r="D443" s="25" t="s">
        <v>281</v>
      </c>
      <c r="E443" s="25">
        <v>5593</v>
      </c>
      <c r="G443" s="32" t="s">
        <v>78</v>
      </c>
      <c r="H443" s="29"/>
      <c r="I443" s="25">
        <v>1182</v>
      </c>
      <c r="J443" s="25" t="s">
        <v>105</v>
      </c>
      <c r="K443" s="25">
        <v>15</v>
      </c>
      <c r="L443" s="32">
        <v>6</v>
      </c>
      <c r="M443" s="29"/>
      <c r="N443" s="25">
        <v>0.55000000000000004</v>
      </c>
    </row>
    <row r="444" spans="3:14" x14ac:dyDescent="0.25">
      <c r="C444" s="25">
        <v>424</v>
      </c>
      <c r="D444" s="25" t="s">
        <v>245</v>
      </c>
      <c r="E444" s="25">
        <v>5417</v>
      </c>
      <c r="G444" s="32" t="s">
        <v>95</v>
      </c>
      <c r="H444" s="29"/>
      <c r="I444" s="25">
        <v>1178</v>
      </c>
      <c r="J444" s="25" t="s">
        <v>162</v>
      </c>
      <c r="K444" s="25">
        <v>15</v>
      </c>
      <c r="L444" s="32">
        <v>6</v>
      </c>
      <c r="M444" s="29"/>
      <c r="N444" s="25">
        <v>0.55000000000000004</v>
      </c>
    </row>
    <row r="445" spans="3:14" x14ac:dyDescent="0.25">
      <c r="C445" s="25">
        <v>425</v>
      </c>
      <c r="D445" s="25" t="s">
        <v>282</v>
      </c>
      <c r="E445" s="25">
        <v>5500</v>
      </c>
      <c r="G445" s="32" t="s">
        <v>73</v>
      </c>
      <c r="H445" s="29"/>
      <c r="I445" s="25">
        <v>1184</v>
      </c>
      <c r="J445" s="25" t="s">
        <v>88</v>
      </c>
      <c r="K445" s="25">
        <v>15</v>
      </c>
      <c r="L445" s="32">
        <v>6</v>
      </c>
      <c r="M445" s="29"/>
      <c r="N445" s="25">
        <v>0.55000000000000004</v>
      </c>
    </row>
    <row r="446" spans="3:14" x14ac:dyDescent="0.25">
      <c r="C446" s="25">
        <v>426</v>
      </c>
      <c r="D446" s="25" t="s">
        <v>282</v>
      </c>
      <c r="E446" s="25">
        <v>5548</v>
      </c>
      <c r="G446" s="32" t="s">
        <v>73</v>
      </c>
      <c r="H446" s="29"/>
      <c r="I446" s="25">
        <v>1185</v>
      </c>
      <c r="J446" s="25" t="s">
        <v>70</v>
      </c>
      <c r="K446" s="25">
        <v>15</v>
      </c>
      <c r="L446" s="32">
        <v>6</v>
      </c>
      <c r="M446" s="29"/>
      <c r="N446" s="25">
        <v>0.55000000000000004</v>
      </c>
    </row>
    <row r="447" spans="3:14" x14ac:dyDescent="0.25">
      <c r="C447" s="25">
        <v>427</v>
      </c>
      <c r="D447" s="25" t="s">
        <v>283</v>
      </c>
      <c r="E447" s="25">
        <v>5552</v>
      </c>
      <c r="G447" s="32" t="s">
        <v>73</v>
      </c>
      <c r="H447" s="29"/>
      <c r="I447" s="25">
        <v>1187</v>
      </c>
      <c r="J447" s="25" t="s">
        <v>105</v>
      </c>
      <c r="K447" s="25">
        <v>15</v>
      </c>
      <c r="L447" s="32">
        <v>6</v>
      </c>
      <c r="M447" s="29"/>
      <c r="N447" s="25">
        <v>0.55000000000000004</v>
      </c>
    </row>
    <row r="448" spans="3:14" x14ac:dyDescent="0.25">
      <c r="C448" s="25">
        <v>428</v>
      </c>
      <c r="D448" s="25" t="s">
        <v>284</v>
      </c>
      <c r="E448" s="25">
        <v>5234</v>
      </c>
      <c r="G448" s="32" t="s">
        <v>100</v>
      </c>
      <c r="H448" s="29"/>
      <c r="I448" s="25">
        <v>1140</v>
      </c>
      <c r="J448" s="25" t="s">
        <v>85</v>
      </c>
      <c r="K448" s="25">
        <v>15</v>
      </c>
      <c r="L448" s="32">
        <v>6</v>
      </c>
      <c r="M448" s="29"/>
      <c r="N448" s="25">
        <v>0.55000000000000004</v>
      </c>
    </row>
    <row r="449" spans="3:14" x14ac:dyDescent="0.25">
      <c r="C449" s="25">
        <v>429</v>
      </c>
      <c r="D449" s="25" t="s">
        <v>233</v>
      </c>
      <c r="E449" s="25">
        <v>5218</v>
      </c>
      <c r="G449" s="32" t="s">
        <v>100</v>
      </c>
      <c r="H449" s="29"/>
      <c r="I449" s="25">
        <v>1141</v>
      </c>
      <c r="J449" s="25" t="s">
        <v>85</v>
      </c>
      <c r="K449" s="25">
        <v>20</v>
      </c>
      <c r="L449" s="32">
        <v>6</v>
      </c>
      <c r="M449" s="29"/>
      <c r="N449" s="25">
        <v>8.8264800000000001</v>
      </c>
    </row>
    <row r="450" spans="3:14" x14ac:dyDescent="0.25">
      <c r="C450" s="25">
        <v>430</v>
      </c>
      <c r="D450" s="25" t="s">
        <v>248</v>
      </c>
      <c r="E450" s="25">
        <v>5185</v>
      </c>
      <c r="G450" s="32" t="s">
        <v>100</v>
      </c>
      <c r="H450" s="29"/>
      <c r="I450" s="25">
        <v>1142</v>
      </c>
      <c r="J450" s="25" t="s">
        <v>70</v>
      </c>
      <c r="K450" s="25">
        <v>15</v>
      </c>
      <c r="L450" s="32">
        <v>6</v>
      </c>
      <c r="M450" s="29"/>
      <c r="N450" s="25">
        <v>15.83203</v>
      </c>
    </row>
    <row r="451" spans="3:14" x14ac:dyDescent="0.25">
      <c r="C451" s="25">
        <v>431</v>
      </c>
      <c r="D451" s="25" t="s">
        <v>223</v>
      </c>
      <c r="E451" s="25">
        <v>5282</v>
      </c>
      <c r="G451" s="32" t="s">
        <v>100</v>
      </c>
      <c r="H451" s="29"/>
      <c r="I451" s="25">
        <v>1143</v>
      </c>
      <c r="J451" s="25" t="s">
        <v>88</v>
      </c>
      <c r="K451" s="25">
        <v>15</v>
      </c>
      <c r="L451" s="32">
        <v>6</v>
      </c>
      <c r="M451" s="29"/>
      <c r="N451" s="25">
        <v>0.55000000000000004</v>
      </c>
    </row>
    <row r="452" spans="3:14" x14ac:dyDescent="0.25">
      <c r="C452" s="25">
        <v>432</v>
      </c>
      <c r="D452" s="25" t="s">
        <v>233</v>
      </c>
      <c r="E452" s="25">
        <v>5171</v>
      </c>
      <c r="G452" s="32" t="s">
        <v>100</v>
      </c>
      <c r="H452" s="29"/>
      <c r="I452" s="25">
        <v>1144</v>
      </c>
      <c r="J452" s="25" t="s">
        <v>88</v>
      </c>
      <c r="K452" s="25">
        <v>15</v>
      </c>
      <c r="L452" s="32">
        <v>6</v>
      </c>
      <c r="M452" s="29"/>
      <c r="N452" s="25">
        <v>0.55000000000000004</v>
      </c>
    </row>
    <row r="453" spans="3:14" x14ac:dyDescent="0.25">
      <c r="C453" s="25">
        <v>433</v>
      </c>
      <c r="D453" s="25" t="s">
        <v>219</v>
      </c>
      <c r="E453" s="25">
        <v>5405</v>
      </c>
      <c r="G453" s="32" t="s">
        <v>95</v>
      </c>
      <c r="H453" s="29"/>
      <c r="I453" s="25">
        <v>1145</v>
      </c>
      <c r="J453" s="25" t="s">
        <v>88</v>
      </c>
      <c r="K453" s="25">
        <v>15</v>
      </c>
      <c r="L453" s="32">
        <v>6</v>
      </c>
      <c r="M453" s="29"/>
      <c r="N453" s="25">
        <v>0.55000000000000004</v>
      </c>
    </row>
    <row r="454" spans="3:14" x14ac:dyDescent="0.25">
      <c r="C454" s="25">
        <v>434</v>
      </c>
      <c r="D454" s="25" t="s">
        <v>224</v>
      </c>
      <c r="E454" s="25">
        <v>5224</v>
      </c>
      <c r="G454" s="32" t="s">
        <v>100</v>
      </c>
      <c r="H454" s="29"/>
      <c r="I454" s="25">
        <v>1146</v>
      </c>
      <c r="J454" s="25" t="s">
        <v>85</v>
      </c>
      <c r="K454" s="25">
        <v>15</v>
      </c>
      <c r="L454" s="32">
        <v>6</v>
      </c>
      <c r="M454" s="29"/>
      <c r="N454" s="25">
        <v>0.55000000000000004</v>
      </c>
    </row>
    <row r="455" spans="3:14" x14ac:dyDescent="0.25">
      <c r="C455" s="25">
        <v>435</v>
      </c>
      <c r="D455" s="25" t="s">
        <v>233</v>
      </c>
      <c r="E455" s="25">
        <v>5196</v>
      </c>
      <c r="G455" s="32" t="s">
        <v>100</v>
      </c>
      <c r="H455" s="29"/>
      <c r="I455" s="25">
        <v>1147</v>
      </c>
      <c r="J455" s="25" t="s">
        <v>85</v>
      </c>
      <c r="K455" s="25">
        <v>15</v>
      </c>
      <c r="L455" s="32">
        <v>6</v>
      </c>
      <c r="M455" s="29"/>
      <c r="N455" s="25">
        <v>0.55000000000000004</v>
      </c>
    </row>
    <row r="456" spans="3:14" x14ac:dyDescent="0.25">
      <c r="C456" s="25">
        <v>436</v>
      </c>
      <c r="D456" s="25" t="s">
        <v>233</v>
      </c>
      <c r="E456" s="25">
        <v>5258</v>
      </c>
      <c r="G456" s="32" t="s">
        <v>100</v>
      </c>
      <c r="H456" s="29"/>
      <c r="I456" s="25">
        <v>1148</v>
      </c>
      <c r="J456" s="25" t="s">
        <v>88</v>
      </c>
      <c r="K456" s="25">
        <v>10</v>
      </c>
      <c r="L456" s="32">
        <v>4</v>
      </c>
      <c r="M456" s="29"/>
      <c r="N456" s="25">
        <v>15.83203</v>
      </c>
    </row>
    <row r="457" spans="3:14" x14ac:dyDescent="0.25">
      <c r="C457" s="25">
        <v>437</v>
      </c>
      <c r="D457" s="25" t="s">
        <v>249</v>
      </c>
      <c r="E457" s="25">
        <v>5214</v>
      </c>
      <c r="G457" s="32" t="s">
        <v>100</v>
      </c>
      <c r="H457" s="29"/>
      <c r="I457" s="25">
        <v>1149</v>
      </c>
      <c r="J457" s="25" t="s">
        <v>105</v>
      </c>
      <c r="K457" s="25">
        <v>15</v>
      </c>
      <c r="L457" s="32">
        <v>6</v>
      </c>
      <c r="M457" s="29"/>
      <c r="N457" s="25">
        <v>0.55000000000000004</v>
      </c>
    </row>
    <row r="458" spans="3:14" x14ac:dyDescent="0.25">
      <c r="C458" s="25">
        <v>438</v>
      </c>
      <c r="D458" s="25" t="s">
        <v>236</v>
      </c>
      <c r="E458" s="25">
        <v>5243</v>
      </c>
      <c r="G458" s="32" t="s">
        <v>100</v>
      </c>
      <c r="H458" s="29"/>
      <c r="I458" s="25">
        <v>1130</v>
      </c>
      <c r="J458" s="25" t="s">
        <v>85</v>
      </c>
      <c r="K458" s="25">
        <v>15</v>
      </c>
      <c r="L458" s="32">
        <v>6</v>
      </c>
      <c r="M458" s="29"/>
      <c r="N458" s="25">
        <v>15.83203</v>
      </c>
    </row>
    <row r="459" spans="3:14" x14ac:dyDescent="0.25">
      <c r="C459" s="25">
        <v>439</v>
      </c>
      <c r="D459" s="25" t="s">
        <v>243</v>
      </c>
      <c r="E459" s="25">
        <v>5279</v>
      </c>
      <c r="G459" s="32" t="s">
        <v>100</v>
      </c>
      <c r="H459" s="29"/>
      <c r="I459" s="25">
        <v>1131</v>
      </c>
      <c r="J459" s="25" t="s">
        <v>85</v>
      </c>
      <c r="K459" s="25">
        <v>15</v>
      </c>
      <c r="L459" s="32">
        <v>6</v>
      </c>
      <c r="M459" s="29"/>
      <c r="N459" s="25">
        <v>0.55000000000000004</v>
      </c>
    </row>
    <row r="460" spans="3:14" x14ac:dyDescent="0.25">
      <c r="C460" s="25">
        <v>440</v>
      </c>
      <c r="D460" s="25" t="s">
        <v>243</v>
      </c>
      <c r="E460" s="25">
        <v>5250</v>
      </c>
      <c r="G460" s="32" t="s">
        <v>100</v>
      </c>
      <c r="H460" s="29"/>
      <c r="I460" s="25">
        <v>1132</v>
      </c>
      <c r="J460" s="25" t="s">
        <v>78</v>
      </c>
      <c r="K460" s="25">
        <v>15</v>
      </c>
      <c r="L460" s="32">
        <v>6</v>
      </c>
      <c r="M460" s="29"/>
      <c r="N460" s="25">
        <v>0.55000000000000004</v>
      </c>
    </row>
    <row r="461" spans="3:14" x14ac:dyDescent="0.25">
      <c r="C461" s="25">
        <v>441</v>
      </c>
      <c r="D461" s="25" t="s">
        <v>246</v>
      </c>
      <c r="E461" s="25">
        <v>5261</v>
      </c>
      <c r="G461" s="32" t="s">
        <v>100</v>
      </c>
      <c r="H461" s="29"/>
      <c r="I461" s="25">
        <v>1136</v>
      </c>
      <c r="J461" s="25" t="s">
        <v>88</v>
      </c>
      <c r="K461" s="25">
        <v>15</v>
      </c>
      <c r="L461" s="32">
        <v>4</v>
      </c>
      <c r="M461" s="29"/>
      <c r="N461" s="25">
        <v>8.8264800000000001</v>
      </c>
    </row>
    <row r="462" spans="3:14" x14ac:dyDescent="0.25">
      <c r="C462" s="25">
        <v>442</v>
      </c>
      <c r="D462" s="25" t="s">
        <v>238</v>
      </c>
      <c r="E462" s="25">
        <v>5095</v>
      </c>
      <c r="G462" s="32" t="s">
        <v>154</v>
      </c>
      <c r="H462" s="29"/>
      <c r="I462" s="25">
        <v>1102</v>
      </c>
      <c r="J462" s="25" t="s">
        <v>76</v>
      </c>
      <c r="K462" s="25">
        <v>15</v>
      </c>
      <c r="L462" s="32">
        <v>6</v>
      </c>
      <c r="M462" s="29"/>
      <c r="N462" s="25">
        <v>15.83203</v>
      </c>
    </row>
    <row r="463" spans="3:14" ht="25.5" x14ac:dyDescent="0.25">
      <c r="C463" s="25">
        <v>443</v>
      </c>
      <c r="D463" s="25" t="s">
        <v>250</v>
      </c>
      <c r="E463" s="25">
        <v>4925</v>
      </c>
      <c r="G463" s="32" t="s">
        <v>149</v>
      </c>
      <c r="H463" s="29"/>
      <c r="I463" s="25">
        <v>1085</v>
      </c>
      <c r="J463" s="25" t="s">
        <v>95</v>
      </c>
      <c r="K463" s="25">
        <v>15</v>
      </c>
      <c r="L463" s="32">
        <v>6</v>
      </c>
      <c r="M463" s="29"/>
      <c r="N463" s="25">
        <v>15.83203</v>
      </c>
    </row>
    <row r="464" spans="3:14" x14ac:dyDescent="0.25">
      <c r="C464" s="25">
        <v>444</v>
      </c>
      <c r="D464" s="25" t="s">
        <v>251</v>
      </c>
      <c r="E464" s="25">
        <v>5193</v>
      </c>
      <c r="G464" s="32" t="s">
        <v>100</v>
      </c>
      <c r="H464" s="29"/>
      <c r="I464" s="25">
        <v>1118</v>
      </c>
      <c r="J464" s="25" t="s">
        <v>76</v>
      </c>
      <c r="K464" s="25">
        <v>50</v>
      </c>
      <c r="L464" s="32">
        <v>0</v>
      </c>
      <c r="M464" s="29"/>
      <c r="N464" s="25">
        <v>29.421600000000002</v>
      </c>
    </row>
    <row r="465" spans="3:14" x14ac:dyDescent="0.25">
      <c r="C465" s="25">
        <v>445</v>
      </c>
      <c r="D465" s="25" t="s">
        <v>252</v>
      </c>
      <c r="E465" s="25">
        <v>5163</v>
      </c>
      <c r="G465" s="32" t="s">
        <v>100</v>
      </c>
      <c r="H465" s="29"/>
      <c r="I465" s="25">
        <v>1125</v>
      </c>
      <c r="J465" s="25" t="s">
        <v>73</v>
      </c>
      <c r="K465" s="25">
        <v>15</v>
      </c>
      <c r="L465" s="32">
        <v>6</v>
      </c>
      <c r="M465" s="29"/>
      <c r="N465" s="25">
        <v>0.55000000000000004</v>
      </c>
    </row>
    <row r="466" spans="3:14" x14ac:dyDescent="0.25">
      <c r="C466" s="25">
        <v>446</v>
      </c>
      <c r="D466" s="25" t="s">
        <v>219</v>
      </c>
      <c r="E466" s="25">
        <v>5062</v>
      </c>
      <c r="G466" s="32" t="s">
        <v>154</v>
      </c>
      <c r="H466" s="29"/>
      <c r="I466" s="25">
        <v>1126</v>
      </c>
      <c r="J466" s="25" t="s">
        <v>78</v>
      </c>
      <c r="K466" s="25">
        <v>15</v>
      </c>
      <c r="L466" s="32">
        <v>6</v>
      </c>
      <c r="M466" s="29"/>
      <c r="N466" s="25">
        <v>0.55000000000000004</v>
      </c>
    </row>
    <row r="467" spans="3:14" x14ac:dyDescent="0.25">
      <c r="C467" s="25">
        <v>447</v>
      </c>
      <c r="D467" s="25" t="s">
        <v>243</v>
      </c>
      <c r="E467" s="25">
        <v>5110</v>
      </c>
      <c r="G467" s="32" t="s">
        <v>158</v>
      </c>
      <c r="H467" s="29"/>
      <c r="I467" s="25">
        <v>1128</v>
      </c>
      <c r="J467" s="25" t="s">
        <v>73</v>
      </c>
      <c r="K467" s="25">
        <v>15</v>
      </c>
      <c r="L467" s="32">
        <v>6</v>
      </c>
      <c r="M467" s="29"/>
      <c r="N467" s="25">
        <v>0.55000000000000004</v>
      </c>
    </row>
    <row r="468" spans="3:14" x14ac:dyDescent="0.25">
      <c r="C468" s="25">
        <v>448</v>
      </c>
      <c r="D468" s="25" t="s">
        <v>243</v>
      </c>
      <c r="E468" s="25">
        <v>4927</v>
      </c>
      <c r="G468" s="32" t="s">
        <v>149</v>
      </c>
      <c r="H468" s="29"/>
      <c r="I468" s="25">
        <v>1083</v>
      </c>
      <c r="J468" s="25" t="s">
        <v>253</v>
      </c>
      <c r="K468" s="25">
        <v>15</v>
      </c>
      <c r="L468" s="32">
        <v>6</v>
      </c>
      <c r="M468" s="29"/>
      <c r="N468" s="25">
        <v>0.55000000000000004</v>
      </c>
    </row>
    <row r="469" spans="3:14" x14ac:dyDescent="0.25">
      <c r="C469" s="25">
        <v>449</v>
      </c>
      <c r="D469" s="25" t="s">
        <v>228</v>
      </c>
      <c r="E469" s="25">
        <v>4980</v>
      </c>
      <c r="G469" s="32" t="s">
        <v>153</v>
      </c>
      <c r="H469" s="29"/>
      <c r="I469" s="25">
        <v>1084</v>
      </c>
      <c r="J469" s="25" t="s">
        <v>253</v>
      </c>
      <c r="K469" s="25">
        <v>15</v>
      </c>
      <c r="L469" s="32">
        <v>6</v>
      </c>
      <c r="M469" s="29"/>
      <c r="N469" s="25">
        <v>0.55000000000000004</v>
      </c>
    </row>
    <row r="470" spans="3:14" x14ac:dyDescent="0.25">
      <c r="C470" s="25">
        <v>450</v>
      </c>
      <c r="D470" s="25" t="s">
        <v>223</v>
      </c>
      <c r="E470" s="25">
        <v>5037</v>
      </c>
      <c r="G470" s="32" t="s">
        <v>154</v>
      </c>
      <c r="H470" s="29"/>
      <c r="I470" s="25">
        <v>1090</v>
      </c>
      <c r="J470" s="25" t="s">
        <v>73</v>
      </c>
      <c r="K470" s="25">
        <v>15</v>
      </c>
      <c r="L470" s="32">
        <v>6</v>
      </c>
      <c r="M470" s="29"/>
      <c r="N470" s="25">
        <v>0.55000000000000004</v>
      </c>
    </row>
    <row r="471" spans="3:14" x14ac:dyDescent="0.25">
      <c r="C471" s="25">
        <v>451</v>
      </c>
      <c r="D471" s="25" t="s">
        <v>243</v>
      </c>
      <c r="E471" s="25">
        <v>4964</v>
      </c>
      <c r="G471" s="32" t="s">
        <v>153</v>
      </c>
      <c r="H471" s="29"/>
      <c r="I471" s="25">
        <v>1091</v>
      </c>
      <c r="J471" s="25" t="s">
        <v>95</v>
      </c>
      <c r="K471" s="25">
        <v>15</v>
      </c>
      <c r="L471" s="32">
        <v>6</v>
      </c>
      <c r="M471" s="29"/>
      <c r="N471" s="25">
        <v>0.55000000000000004</v>
      </c>
    </row>
    <row r="472" spans="3:14" x14ac:dyDescent="0.25">
      <c r="C472" s="25">
        <v>452</v>
      </c>
      <c r="D472" s="25" t="s">
        <v>219</v>
      </c>
      <c r="E472" s="25">
        <v>5038</v>
      </c>
      <c r="G472" s="32" t="s">
        <v>154</v>
      </c>
      <c r="H472" s="29"/>
      <c r="I472" s="25">
        <v>1092</v>
      </c>
      <c r="J472" s="25" t="s">
        <v>73</v>
      </c>
      <c r="K472" s="25">
        <v>15</v>
      </c>
      <c r="L472" s="32">
        <v>6</v>
      </c>
      <c r="M472" s="29"/>
      <c r="N472" s="25">
        <v>8.8264800000000001</v>
      </c>
    </row>
    <row r="473" spans="3:14" x14ac:dyDescent="0.25">
      <c r="C473" s="25">
        <v>453</v>
      </c>
      <c r="D473" s="25" t="s">
        <v>223</v>
      </c>
      <c r="E473" s="25">
        <v>4884</v>
      </c>
      <c r="G473" s="32" t="s">
        <v>149</v>
      </c>
      <c r="H473" s="29"/>
      <c r="I473" s="25">
        <v>1093</v>
      </c>
      <c r="J473" s="25" t="s">
        <v>73</v>
      </c>
      <c r="K473" s="25">
        <v>15</v>
      </c>
      <c r="L473" s="32">
        <v>6</v>
      </c>
      <c r="M473" s="29"/>
      <c r="N473" s="25">
        <v>0.55000000000000004</v>
      </c>
    </row>
    <row r="474" spans="3:14" x14ac:dyDescent="0.25">
      <c r="C474" s="25">
        <v>454</v>
      </c>
      <c r="D474" s="25" t="s">
        <v>243</v>
      </c>
      <c r="E474" s="25">
        <v>4991</v>
      </c>
      <c r="G474" s="32" t="s">
        <v>153</v>
      </c>
      <c r="H474" s="29"/>
      <c r="I474" s="25">
        <v>1098</v>
      </c>
      <c r="J474" s="25" t="s">
        <v>78</v>
      </c>
      <c r="K474" s="25">
        <v>15</v>
      </c>
      <c r="L474" s="32">
        <v>6</v>
      </c>
      <c r="M474" s="29"/>
      <c r="N474" s="25">
        <v>0.55000000000000004</v>
      </c>
    </row>
    <row r="475" spans="3:14" x14ac:dyDescent="0.25">
      <c r="C475" s="25">
        <v>455</v>
      </c>
      <c r="D475" s="25" t="s">
        <v>229</v>
      </c>
      <c r="E475" s="25">
        <v>5043</v>
      </c>
      <c r="G475" s="32" t="s">
        <v>154</v>
      </c>
      <c r="H475" s="29"/>
      <c r="I475" s="25">
        <v>1099</v>
      </c>
      <c r="J475" s="25" t="s">
        <v>95</v>
      </c>
      <c r="K475" s="25">
        <v>15</v>
      </c>
      <c r="L475" s="32">
        <v>6</v>
      </c>
      <c r="M475" s="29"/>
      <c r="N475" s="25">
        <v>0.55000000000000004</v>
      </c>
    </row>
    <row r="476" spans="3:14" x14ac:dyDescent="0.25">
      <c r="C476" s="25">
        <v>456</v>
      </c>
      <c r="D476" s="25" t="s">
        <v>232</v>
      </c>
      <c r="E476" s="25">
        <v>4960</v>
      </c>
      <c r="G476" s="32" t="s">
        <v>153</v>
      </c>
      <c r="H476" s="29"/>
      <c r="I476" s="25">
        <v>1100</v>
      </c>
      <c r="J476" s="25" t="s">
        <v>73</v>
      </c>
      <c r="K476" s="25">
        <v>15</v>
      </c>
      <c r="L476" s="32">
        <v>6</v>
      </c>
      <c r="M476" s="29"/>
      <c r="N476" s="25">
        <v>0.55000000000000004</v>
      </c>
    </row>
    <row r="477" spans="3:14" x14ac:dyDescent="0.25">
      <c r="C477" s="25">
        <v>457</v>
      </c>
      <c r="D477" s="25" t="s">
        <v>242</v>
      </c>
      <c r="E477" s="25">
        <v>5048</v>
      </c>
      <c r="G477" s="32" t="s">
        <v>154</v>
      </c>
      <c r="H477" s="29"/>
      <c r="I477" s="25">
        <v>1104</v>
      </c>
      <c r="J477" s="25" t="s">
        <v>70</v>
      </c>
      <c r="K477" s="25">
        <v>50</v>
      </c>
      <c r="L477" s="32">
        <v>6</v>
      </c>
      <c r="M477" s="29"/>
      <c r="N477" s="25">
        <v>29.461600000000001</v>
      </c>
    </row>
    <row r="478" spans="3:14" x14ac:dyDescent="0.25">
      <c r="C478" s="25">
        <v>458</v>
      </c>
      <c r="D478" s="25" t="s">
        <v>283</v>
      </c>
      <c r="E478" s="25">
        <v>5093</v>
      </c>
      <c r="G478" s="32" t="s">
        <v>154</v>
      </c>
      <c r="H478" s="29"/>
      <c r="I478" s="25">
        <v>1105</v>
      </c>
      <c r="J478" s="25" t="s">
        <v>95</v>
      </c>
      <c r="K478" s="25">
        <v>15</v>
      </c>
      <c r="L478" s="32">
        <v>6</v>
      </c>
      <c r="M478" s="29"/>
      <c r="N478" s="25">
        <v>0.55000000000000004</v>
      </c>
    </row>
    <row r="479" spans="3:14" x14ac:dyDescent="0.25">
      <c r="C479" s="25">
        <v>459</v>
      </c>
      <c r="D479" s="25" t="s">
        <v>243</v>
      </c>
      <c r="E479" s="25">
        <v>4908</v>
      </c>
      <c r="G479" s="32" t="s">
        <v>149</v>
      </c>
      <c r="H479" s="29"/>
      <c r="I479" s="25">
        <v>1087</v>
      </c>
      <c r="J479" s="25" t="s">
        <v>95</v>
      </c>
      <c r="K479" s="25">
        <v>15</v>
      </c>
      <c r="L479" s="32">
        <v>6</v>
      </c>
      <c r="M479" s="29"/>
      <c r="N479" s="25">
        <v>0.55000000000000004</v>
      </c>
    </row>
    <row r="480" spans="3:14" x14ac:dyDescent="0.25">
      <c r="C480" s="25">
        <v>460</v>
      </c>
      <c r="D480" s="25" t="s">
        <v>228</v>
      </c>
      <c r="E480" s="25">
        <v>5022</v>
      </c>
      <c r="G480" s="32" t="s">
        <v>153</v>
      </c>
      <c r="H480" s="29"/>
      <c r="I480" s="25">
        <v>1088</v>
      </c>
      <c r="J480" s="25" t="s">
        <v>100</v>
      </c>
      <c r="K480" s="25">
        <v>15</v>
      </c>
      <c r="L480" s="32">
        <v>6</v>
      </c>
      <c r="M480" s="29"/>
      <c r="N480" s="25">
        <v>0.55000000000000004</v>
      </c>
    </row>
    <row r="481" spans="3:14" x14ac:dyDescent="0.25">
      <c r="C481" s="25">
        <v>461</v>
      </c>
      <c r="D481" s="25" t="s">
        <v>233</v>
      </c>
      <c r="E481" s="25">
        <v>4918</v>
      </c>
      <c r="G481" s="32" t="s">
        <v>149</v>
      </c>
      <c r="H481" s="29"/>
      <c r="I481" s="25">
        <v>1082</v>
      </c>
      <c r="J481" s="25" t="s">
        <v>73</v>
      </c>
      <c r="K481" s="25">
        <v>15</v>
      </c>
      <c r="L481" s="32">
        <v>6</v>
      </c>
      <c r="M481" s="29"/>
      <c r="N481" s="25">
        <v>0.55000000000000004</v>
      </c>
    </row>
    <row r="482" spans="3:14" ht="25.5" x14ac:dyDescent="0.25">
      <c r="C482" s="25">
        <v>462</v>
      </c>
      <c r="D482" s="25" t="s">
        <v>250</v>
      </c>
      <c r="E482" s="25">
        <v>4920</v>
      </c>
      <c r="G482" s="32" t="s">
        <v>149</v>
      </c>
      <c r="H482" s="29"/>
      <c r="I482" s="25">
        <v>1077</v>
      </c>
      <c r="J482" s="25" t="s">
        <v>95</v>
      </c>
      <c r="K482" s="25">
        <v>15</v>
      </c>
      <c r="L482" s="32">
        <v>6</v>
      </c>
      <c r="M482" s="29"/>
      <c r="N482" s="25">
        <v>0.55000000000000004</v>
      </c>
    </row>
    <row r="483" spans="3:14" x14ac:dyDescent="0.25">
      <c r="C483" s="25">
        <v>463</v>
      </c>
      <c r="D483" s="25" t="s">
        <v>233</v>
      </c>
      <c r="E483" s="25">
        <v>4971</v>
      </c>
      <c r="G483" s="32" t="s">
        <v>153</v>
      </c>
      <c r="H483" s="29"/>
      <c r="I483" s="25">
        <v>1080</v>
      </c>
      <c r="J483" s="25" t="s">
        <v>100</v>
      </c>
      <c r="K483" s="25">
        <v>15</v>
      </c>
      <c r="L483" s="32">
        <v>6</v>
      </c>
      <c r="M483" s="29"/>
      <c r="N483" s="25">
        <v>0.55000000000000004</v>
      </c>
    </row>
    <row r="484" spans="3:14" x14ac:dyDescent="0.25">
      <c r="C484" s="25">
        <v>464</v>
      </c>
      <c r="D484" s="25" t="s">
        <v>233</v>
      </c>
      <c r="E484" s="25">
        <v>4914</v>
      </c>
      <c r="G484" s="32" t="s">
        <v>149</v>
      </c>
      <c r="H484" s="29"/>
      <c r="I484" s="25">
        <v>1068</v>
      </c>
      <c r="J484" s="25" t="s">
        <v>100</v>
      </c>
      <c r="K484" s="25">
        <v>15</v>
      </c>
      <c r="L484" s="32">
        <v>6</v>
      </c>
      <c r="M484" s="29"/>
      <c r="N484" s="25">
        <v>0.55000000000000004</v>
      </c>
    </row>
    <row r="485" spans="3:14" ht="25.5" x14ac:dyDescent="0.25">
      <c r="C485" s="25">
        <v>465</v>
      </c>
      <c r="D485" s="25" t="s">
        <v>250</v>
      </c>
      <c r="E485" s="25">
        <v>4926</v>
      </c>
      <c r="G485" s="32" t="s">
        <v>149</v>
      </c>
      <c r="H485" s="29"/>
      <c r="I485" s="25">
        <v>1071</v>
      </c>
      <c r="J485" s="25" t="s">
        <v>95</v>
      </c>
      <c r="K485" s="25">
        <v>15</v>
      </c>
      <c r="L485" s="32">
        <v>6</v>
      </c>
      <c r="M485" s="29"/>
      <c r="N485" s="25">
        <v>15.83203</v>
      </c>
    </row>
    <row r="486" spans="3:14" ht="25.5" x14ac:dyDescent="0.25">
      <c r="C486" s="25">
        <v>466</v>
      </c>
      <c r="D486" s="25" t="s">
        <v>250</v>
      </c>
      <c r="E486" s="25">
        <v>4916</v>
      </c>
      <c r="G486" s="32" t="s">
        <v>149</v>
      </c>
      <c r="H486" s="29"/>
      <c r="I486" s="25">
        <v>1072</v>
      </c>
      <c r="J486" s="25" t="s">
        <v>95</v>
      </c>
      <c r="K486" s="25">
        <v>15</v>
      </c>
      <c r="L486" s="32">
        <v>6</v>
      </c>
      <c r="M486" s="29"/>
      <c r="N486" s="25">
        <v>0.55000000000000004</v>
      </c>
    </row>
    <row r="487" spans="3:14" x14ac:dyDescent="0.25">
      <c r="C487" s="25">
        <v>467</v>
      </c>
      <c r="D487" s="25" t="s">
        <v>238</v>
      </c>
      <c r="E487" s="25">
        <v>4888</v>
      </c>
      <c r="G487" s="32" t="s">
        <v>149</v>
      </c>
      <c r="H487" s="29"/>
      <c r="I487" s="25">
        <v>1074</v>
      </c>
      <c r="J487" s="25" t="s">
        <v>100</v>
      </c>
      <c r="K487" s="25">
        <v>15</v>
      </c>
      <c r="L487" s="32">
        <v>6</v>
      </c>
      <c r="M487" s="29"/>
      <c r="N487" s="25">
        <v>0.55000000000000004</v>
      </c>
    </row>
    <row r="488" spans="3:14" x14ac:dyDescent="0.25">
      <c r="C488" s="25">
        <v>468</v>
      </c>
      <c r="D488" s="25" t="s">
        <v>283</v>
      </c>
      <c r="E488" s="25">
        <v>4878</v>
      </c>
      <c r="G488" s="32" t="s">
        <v>149</v>
      </c>
      <c r="H488" s="29"/>
      <c r="I488" s="25">
        <v>1075</v>
      </c>
      <c r="J488" s="25" t="s">
        <v>73</v>
      </c>
      <c r="K488" s="25">
        <v>15</v>
      </c>
      <c r="L488" s="32">
        <v>6</v>
      </c>
      <c r="M488" s="29"/>
      <c r="N488" s="25">
        <v>0.55000000000000004</v>
      </c>
    </row>
    <row r="489" spans="3:14" x14ac:dyDescent="0.25">
      <c r="C489" s="25">
        <v>469</v>
      </c>
      <c r="D489" s="25" t="s">
        <v>226</v>
      </c>
      <c r="E489" s="25">
        <v>4775</v>
      </c>
      <c r="G489" s="32" t="s">
        <v>152</v>
      </c>
      <c r="H489" s="29"/>
      <c r="I489" s="25">
        <v>1064</v>
      </c>
      <c r="J489" s="25" t="s">
        <v>78</v>
      </c>
      <c r="K489" s="25">
        <v>15</v>
      </c>
      <c r="L489" s="32">
        <v>6</v>
      </c>
      <c r="M489" s="29"/>
      <c r="N489" s="25">
        <v>0.55000000000000004</v>
      </c>
    </row>
    <row r="490" spans="3:14" x14ac:dyDescent="0.25">
      <c r="C490" s="25">
        <v>470</v>
      </c>
      <c r="D490" s="25" t="s">
        <v>239</v>
      </c>
      <c r="E490" s="25">
        <v>4762</v>
      </c>
      <c r="G490" s="32" t="s">
        <v>152</v>
      </c>
      <c r="H490" s="29"/>
      <c r="I490" s="25">
        <v>1065</v>
      </c>
      <c r="J490" s="25" t="s">
        <v>95</v>
      </c>
      <c r="K490" s="25">
        <v>15</v>
      </c>
      <c r="L490" s="32">
        <v>0</v>
      </c>
      <c r="M490" s="29"/>
      <c r="N490" s="25">
        <v>15.83203</v>
      </c>
    </row>
    <row r="491" spans="3:14" x14ac:dyDescent="0.25">
      <c r="C491" s="25">
        <v>471</v>
      </c>
      <c r="D491" s="25" t="s">
        <v>233</v>
      </c>
      <c r="E491" s="25">
        <v>4789</v>
      </c>
      <c r="G491" s="32" t="s">
        <v>152</v>
      </c>
      <c r="H491" s="29"/>
      <c r="I491" s="25">
        <v>1058</v>
      </c>
      <c r="J491" s="25" t="s">
        <v>100</v>
      </c>
      <c r="K491" s="25">
        <v>15</v>
      </c>
      <c r="L491" s="32">
        <v>6</v>
      </c>
      <c r="M491" s="29"/>
      <c r="N491" s="25">
        <v>0.55000000000000004</v>
      </c>
    </row>
    <row r="492" spans="3:14" x14ac:dyDescent="0.25">
      <c r="C492" s="25">
        <v>472</v>
      </c>
      <c r="D492" s="25" t="s">
        <v>246</v>
      </c>
      <c r="E492" s="25">
        <v>4772</v>
      </c>
      <c r="G492" s="32" t="s">
        <v>152</v>
      </c>
      <c r="H492" s="29"/>
      <c r="I492" s="25">
        <v>1062</v>
      </c>
      <c r="J492" s="25" t="s">
        <v>78</v>
      </c>
      <c r="K492" s="25">
        <v>15</v>
      </c>
      <c r="L492" s="32">
        <v>6</v>
      </c>
      <c r="M492" s="29"/>
      <c r="N492" s="25">
        <v>0.55000000000000004</v>
      </c>
    </row>
    <row r="493" spans="3:14" x14ac:dyDescent="0.25">
      <c r="C493" s="25">
        <v>473</v>
      </c>
      <c r="D493" s="25" t="s">
        <v>248</v>
      </c>
      <c r="E493" s="25">
        <v>4785</v>
      </c>
      <c r="G493" s="32" t="s">
        <v>152</v>
      </c>
      <c r="H493" s="29"/>
      <c r="I493" s="25">
        <v>1063</v>
      </c>
      <c r="J493" s="25" t="s">
        <v>100</v>
      </c>
      <c r="K493" s="25">
        <v>15</v>
      </c>
      <c r="L493" s="32">
        <v>6</v>
      </c>
      <c r="M493" s="29"/>
      <c r="N493" s="25">
        <v>0.55000000000000004</v>
      </c>
    </row>
    <row r="494" spans="3:14" x14ac:dyDescent="0.25">
      <c r="C494" s="25">
        <v>474</v>
      </c>
      <c r="D494" s="25" t="s">
        <v>238</v>
      </c>
      <c r="E494" s="25">
        <v>4791</v>
      </c>
      <c r="G494" s="32" t="s">
        <v>152</v>
      </c>
      <c r="H494" s="29"/>
      <c r="I494" s="25">
        <v>1059</v>
      </c>
      <c r="J494" s="25" t="s">
        <v>100</v>
      </c>
      <c r="K494" s="25">
        <v>25</v>
      </c>
      <c r="L494" s="32">
        <v>4</v>
      </c>
      <c r="M494" s="29"/>
      <c r="N494" s="25">
        <v>15.83203</v>
      </c>
    </row>
    <row r="495" spans="3:14" x14ac:dyDescent="0.25">
      <c r="C495" s="25">
        <v>475</v>
      </c>
      <c r="D495" s="25" t="s">
        <v>233</v>
      </c>
      <c r="E495" s="25">
        <v>4823</v>
      </c>
      <c r="G495" s="32" t="s">
        <v>152</v>
      </c>
      <c r="H495" s="29"/>
      <c r="I495" s="25">
        <v>1060</v>
      </c>
      <c r="J495" s="25" t="s">
        <v>100</v>
      </c>
      <c r="K495" s="25">
        <v>20</v>
      </c>
      <c r="L495" s="32">
        <v>6</v>
      </c>
      <c r="M495" s="29"/>
      <c r="N495" s="25">
        <v>15.83203</v>
      </c>
    </row>
    <row r="496" spans="3:14" x14ac:dyDescent="0.25">
      <c r="C496" s="25">
        <v>476</v>
      </c>
      <c r="D496" s="25" t="s">
        <v>224</v>
      </c>
      <c r="E496" s="25">
        <v>4759</v>
      </c>
      <c r="G496" s="32" t="s">
        <v>152</v>
      </c>
      <c r="H496" s="29"/>
      <c r="I496" s="25">
        <v>1061</v>
      </c>
      <c r="J496" s="25" t="s">
        <v>78</v>
      </c>
      <c r="K496" s="25">
        <v>15</v>
      </c>
      <c r="L496" s="32">
        <v>6</v>
      </c>
      <c r="M496" s="29"/>
      <c r="N496" s="25">
        <v>0.55000000000000004</v>
      </c>
    </row>
    <row r="497" spans="3:14" x14ac:dyDescent="0.25">
      <c r="C497" s="25">
        <v>477</v>
      </c>
      <c r="D497" s="25" t="s">
        <v>248</v>
      </c>
      <c r="E497" s="25">
        <v>4800</v>
      </c>
      <c r="G497" s="32" t="s">
        <v>152</v>
      </c>
      <c r="H497" s="29"/>
      <c r="I497" s="25">
        <v>1046</v>
      </c>
      <c r="J497" s="25" t="s">
        <v>100</v>
      </c>
      <c r="K497" s="25">
        <v>15</v>
      </c>
      <c r="L497" s="32">
        <v>6</v>
      </c>
      <c r="M497" s="29"/>
      <c r="N497" s="25">
        <v>0.55000000000000004</v>
      </c>
    </row>
    <row r="498" spans="3:14" x14ac:dyDescent="0.25">
      <c r="C498" s="25">
        <v>478</v>
      </c>
      <c r="D498" s="25" t="s">
        <v>243</v>
      </c>
      <c r="E498" s="25">
        <v>4809</v>
      </c>
      <c r="G498" s="32" t="s">
        <v>152</v>
      </c>
      <c r="H498" s="29"/>
      <c r="I498" s="25">
        <v>1055</v>
      </c>
      <c r="J498" s="25" t="s">
        <v>76</v>
      </c>
      <c r="K498" s="25">
        <v>15</v>
      </c>
      <c r="L498" s="32">
        <v>6</v>
      </c>
      <c r="M498" s="29"/>
      <c r="N498" s="25">
        <v>0.55000000000000004</v>
      </c>
    </row>
    <row r="499" spans="3:14" x14ac:dyDescent="0.25">
      <c r="C499" s="25">
        <v>479</v>
      </c>
      <c r="D499" s="25" t="s">
        <v>230</v>
      </c>
      <c r="E499" s="25">
        <v>4648</v>
      </c>
      <c r="G499" s="32" t="s">
        <v>148</v>
      </c>
      <c r="H499" s="29"/>
      <c r="I499" s="25">
        <v>1051</v>
      </c>
      <c r="J499" s="25" t="s">
        <v>76</v>
      </c>
      <c r="K499" s="25">
        <v>15</v>
      </c>
      <c r="L499" s="32">
        <v>12</v>
      </c>
      <c r="M499" s="29"/>
      <c r="N499" s="25">
        <v>15.83203</v>
      </c>
    </row>
    <row r="500" spans="3:14" x14ac:dyDescent="0.25">
      <c r="C500" s="25">
        <v>480</v>
      </c>
      <c r="D500" s="25" t="s">
        <v>285</v>
      </c>
      <c r="E500" s="25">
        <v>4427</v>
      </c>
      <c r="G500" s="32" t="s">
        <v>133</v>
      </c>
      <c r="H500" s="29"/>
      <c r="I500" s="25">
        <v>1005</v>
      </c>
      <c r="J500" s="25" t="s">
        <v>100</v>
      </c>
      <c r="K500" s="25">
        <v>30</v>
      </c>
      <c r="L500" s="32">
        <v>6</v>
      </c>
      <c r="M500" s="29"/>
      <c r="N500" s="25">
        <v>17.65296</v>
      </c>
    </row>
    <row r="501" spans="3:14" x14ac:dyDescent="0.25">
      <c r="C501" s="25">
        <v>481</v>
      </c>
      <c r="D501" s="25" t="s">
        <v>286</v>
      </c>
      <c r="E501" s="25">
        <v>4397</v>
      </c>
      <c r="G501" s="32" t="s">
        <v>133</v>
      </c>
      <c r="H501" s="29"/>
      <c r="I501" s="25">
        <v>1006</v>
      </c>
      <c r="J501" s="25" t="s">
        <v>112</v>
      </c>
      <c r="K501" s="25">
        <v>5</v>
      </c>
      <c r="L501" s="32">
        <v>4</v>
      </c>
      <c r="M501" s="29"/>
      <c r="N501" s="25">
        <v>2.9421599999999999</v>
      </c>
    </row>
    <row r="502" spans="3:14" x14ac:dyDescent="0.25">
      <c r="C502" s="25">
        <v>482</v>
      </c>
      <c r="D502" s="25" t="s">
        <v>282</v>
      </c>
      <c r="E502" s="25">
        <v>4423</v>
      </c>
      <c r="G502" s="32" t="s">
        <v>133</v>
      </c>
      <c r="H502" s="29"/>
      <c r="I502" s="25">
        <v>1016</v>
      </c>
      <c r="J502" s="25" t="s">
        <v>100</v>
      </c>
      <c r="K502" s="25">
        <v>15</v>
      </c>
      <c r="L502" s="32">
        <v>6</v>
      </c>
      <c r="M502" s="29"/>
      <c r="N502" s="25">
        <v>0.55000000000000004</v>
      </c>
    </row>
    <row r="503" spans="3:14" x14ac:dyDescent="0.25">
      <c r="C503" s="25">
        <v>483</v>
      </c>
      <c r="D503" s="25" t="s">
        <v>223</v>
      </c>
      <c r="E503" s="25">
        <v>4604</v>
      </c>
      <c r="G503" s="32" t="s">
        <v>146</v>
      </c>
      <c r="H503" s="29"/>
      <c r="I503" s="25">
        <v>1020</v>
      </c>
      <c r="J503" s="25" t="s">
        <v>100</v>
      </c>
      <c r="K503" s="25">
        <v>30</v>
      </c>
      <c r="L503" s="32">
        <v>6</v>
      </c>
      <c r="M503" s="29"/>
      <c r="N503" s="25">
        <v>17.65296</v>
      </c>
    </row>
    <row r="504" spans="3:14" x14ac:dyDescent="0.25">
      <c r="C504" s="25">
        <v>484</v>
      </c>
      <c r="D504" s="25" t="s">
        <v>245</v>
      </c>
      <c r="E504" s="25">
        <v>4527</v>
      </c>
      <c r="G504" s="32" t="s">
        <v>146</v>
      </c>
      <c r="H504" s="29"/>
      <c r="I504" s="25">
        <v>1021</v>
      </c>
      <c r="J504" s="25" t="s">
        <v>73</v>
      </c>
      <c r="K504" s="25">
        <v>15</v>
      </c>
      <c r="L504" s="32">
        <v>6</v>
      </c>
      <c r="M504" s="29"/>
      <c r="N504" s="25">
        <v>0.55000000000000004</v>
      </c>
    </row>
    <row r="505" spans="3:14" x14ac:dyDescent="0.25">
      <c r="C505" s="25">
        <v>485</v>
      </c>
      <c r="D505" s="25" t="s">
        <v>256</v>
      </c>
      <c r="E505" s="25">
        <v>4691</v>
      </c>
      <c r="G505" s="32" t="s">
        <v>134</v>
      </c>
      <c r="H505" s="29"/>
      <c r="I505" s="25">
        <v>1024</v>
      </c>
      <c r="J505" s="25" t="s">
        <v>100</v>
      </c>
      <c r="K505" s="25">
        <v>15</v>
      </c>
      <c r="L505" s="32">
        <v>6</v>
      </c>
      <c r="M505" s="29"/>
      <c r="N505" s="25">
        <v>15.83203</v>
      </c>
    </row>
    <row r="506" spans="3:14" x14ac:dyDescent="0.25">
      <c r="C506" s="25">
        <v>486</v>
      </c>
      <c r="D506" s="25" t="s">
        <v>233</v>
      </c>
      <c r="E506" s="25">
        <v>4582</v>
      </c>
      <c r="G506" s="32" t="s">
        <v>146</v>
      </c>
      <c r="H506" s="29"/>
      <c r="I506" s="25">
        <v>1028</v>
      </c>
      <c r="J506" s="25" t="s">
        <v>95</v>
      </c>
      <c r="K506" s="25">
        <v>15</v>
      </c>
      <c r="L506" s="32">
        <v>6</v>
      </c>
      <c r="M506" s="29"/>
      <c r="N506" s="25">
        <v>15.83203</v>
      </c>
    </row>
    <row r="507" spans="3:14" x14ac:dyDescent="0.25">
      <c r="C507" s="25">
        <v>487</v>
      </c>
      <c r="D507" s="25" t="s">
        <v>239</v>
      </c>
      <c r="E507" s="25">
        <v>4707</v>
      </c>
      <c r="G507" s="32" t="s">
        <v>134</v>
      </c>
      <c r="H507" s="29"/>
      <c r="I507" s="25">
        <v>1033</v>
      </c>
      <c r="J507" s="25" t="s">
        <v>88</v>
      </c>
      <c r="K507" s="25">
        <v>15</v>
      </c>
      <c r="L507" s="32">
        <v>6</v>
      </c>
      <c r="M507" s="29"/>
      <c r="N507" s="25">
        <v>0.55000000000000004</v>
      </c>
    </row>
    <row r="508" spans="3:14" x14ac:dyDescent="0.25">
      <c r="C508" s="25">
        <v>488</v>
      </c>
      <c r="D508" s="25" t="s">
        <v>228</v>
      </c>
      <c r="E508" s="25">
        <v>4719</v>
      </c>
      <c r="G508" s="32" t="s">
        <v>134</v>
      </c>
      <c r="H508" s="29"/>
      <c r="I508" s="25">
        <v>1036</v>
      </c>
      <c r="J508" s="25" t="s">
        <v>100</v>
      </c>
      <c r="K508" s="25">
        <v>15</v>
      </c>
      <c r="L508" s="32">
        <v>6</v>
      </c>
      <c r="M508" s="29"/>
      <c r="N508" s="25">
        <v>0.55000000000000004</v>
      </c>
    </row>
    <row r="509" spans="3:14" x14ac:dyDescent="0.25">
      <c r="C509" s="25">
        <v>489</v>
      </c>
      <c r="D509" s="25" t="s">
        <v>243</v>
      </c>
      <c r="E509" s="25">
        <v>4135</v>
      </c>
      <c r="G509" s="32" t="s">
        <v>254</v>
      </c>
      <c r="H509" s="29"/>
      <c r="I509" s="25">
        <v>967</v>
      </c>
      <c r="J509" s="25" t="s">
        <v>105</v>
      </c>
      <c r="K509" s="25">
        <v>15</v>
      </c>
      <c r="L509" s="32">
        <v>6</v>
      </c>
      <c r="M509" s="29"/>
      <c r="N509" s="25">
        <v>15.83203</v>
      </c>
    </row>
    <row r="510" spans="3:14" x14ac:dyDescent="0.25">
      <c r="C510" s="25">
        <v>490</v>
      </c>
      <c r="D510" s="25" t="s">
        <v>255</v>
      </c>
      <c r="E510" s="25">
        <v>4285</v>
      </c>
      <c r="G510" s="32" t="s">
        <v>135</v>
      </c>
      <c r="H510" s="29"/>
      <c r="I510" s="25">
        <v>986</v>
      </c>
      <c r="J510" s="25" t="s">
        <v>118</v>
      </c>
      <c r="K510" s="25">
        <v>15</v>
      </c>
      <c r="L510" s="32">
        <v>6</v>
      </c>
      <c r="M510" s="29"/>
      <c r="N510" s="25">
        <v>0.55000000000000004</v>
      </c>
    </row>
    <row r="511" spans="3:14" x14ac:dyDescent="0.25">
      <c r="C511" s="25">
        <v>491</v>
      </c>
      <c r="D511" s="25" t="s">
        <v>233</v>
      </c>
      <c r="E511" s="25">
        <v>4293</v>
      </c>
      <c r="G511" s="32" t="s">
        <v>135</v>
      </c>
      <c r="H511" s="29"/>
      <c r="I511" s="25">
        <v>993</v>
      </c>
      <c r="J511" s="25" t="s">
        <v>95</v>
      </c>
      <c r="K511" s="25">
        <v>15</v>
      </c>
      <c r="L511" s="32">
        <v>6</v>
      </c>
      <c r="M511" s="29"/>
      <c r="N511" s="25">
        <v>0.55000000000000004</v>
      </c>
    </row>
    <row r="512" spans="3:14" x14ac:dyDescent="0.25">
      <c r="C512" s="25">
        <v>492</v>
      </c>
      <c r="D512" s="25" t="s">
        <v>233</v>
      </c>
      <c r="E512" s="25">
        <v>4292</v>
      </c>
      <c r="G512" s="32" t="s">
        <v>135</v>
      </c>
      <c r="H512" s="29"/>
      <c r="I512" s="25">
        <v>996</v>
      </c>
      <c r="J512" s="25" t="s">
        <v>95</v>
      </c>
      <c r="K512" s="25">
        <v>15</v>
      </c>
      <c r="L512" s="32">
        <v>6</v>
      </c>
      <c r="M512" s="29"/>
      <c r="N512" s="25">
        <v>0.55000000000000004</v>
      </c>
    </row>
    <row r="513" spans="3:14" x14ac:dyDescent="0.25">
      <c r="C513" s="25">
        <v>493</v>
      </c>
      <c r="D513" s="25" t="s">
        <v>233</v>
      </c>
      <c r="E513" s="25">
        <v>3486</v>
      </c>
      <c r="G513" s="32" t="s">
        <v>121</v>
      </c>
      <c r="H513" s="29"/>
      <c r="I513" s="25">
        <v>879</v>
      </c>
      <c r="J513" s="25" t="s">
        <v>113</v>
      </c>
      <c r="K513" s="25">
        <v>807</v>
      </c>
      <c r="L513" s="32">
        <v>24</v>
      </c>
      <c r="M513" s="29"/>
      <c r="N513" s="25">
        <v>3621.7780699999998</v>
      </c>
    </row>
    <row r="514" spans="3:14" x14ac:dyDescent="0.25">
      <c r="C514" s="25">
        <v>494</v>
      </c>
      <c r="D514" s="25" t="s">
        <v>248</v>
      </c>
      <c r="E514" s="25">
        <v>3418</v>
      </c>
      <c r="G514" s="32" t="s">
        <v>121</v>
      </c>
      <c r="H514" s="29"/>
      <c r="I514" s="25">
        <v>839</v>
      </c>
      <c r="J514" s="25" t="s">
        <v>162</v>
      </c>
      <c r="K514" s="25">
        <v>15</v>
      </c>
      <c r="L514" s="32">
        <v>6</v>
      </c>
      <c r="M514" s="29"/>
      <c r="N514" s="25">
        <v>15.83203</v>
      </c>
    </row>
    <row r="515" spans="3:14" x14ac:dyDescent="0.25">
      <c r="C515" s="25">
        <v>495</v>
      </c>
      <c r="D515" s="25" t="s">
        <v>285</v>
      </c>
      <c r="E515" s="25">
        <v>3343</v>
      </c>
      <c r="G515" s="32" t="s">
        <v>109</v>
      </c>
      <c r="H515" s="29"/>
      <c r="I515" s="25">
        <v>825</v>
      </c>
      <c r="J515" s="25" t="s">
        <v>88</v>
      </c>
      <c r="K515" s="25">
        <v>15</v>
      </c>
      <c r="L515" s="32">
        <v>6</v>
      </c>
      <c r="M515" s="29"/>
      <c r="N515" s="25">
        <v>15.83203</v>
      </c>
    </row>
    <row r="516" spans="3:14" x14ac:dyDescent="0.25">
      <c r="C516" s="25">
        <v>496</v>
      </c>
      <c r="D516" s="25" t="s">
        <v>243</v>
      </c>
      <c r="E516" s="25">
        <v>3255</v>
      </c>
      <c r="G516" s="32" t="s">
        <v>110</v>
      </c>
      <c r="H516" s="29"/>
      <c r="I516" s="25">
        <v>786</v>
      </c>
      <c r="J516" s="25" t="s">
        <v>70</v>
      </c>
      <c r="K516" s="25">
        <v>15</v>
      </c>
      <c r="L516" s="32">
        <v>6</v>
      </c>
      <c r="M516" s="29"/>
      <c r="N516" s="25">
        <v>15.83203</v>
      </c>
    </row>
    <row r="517" spans="3:14" x14ac:dyDescent="0.25">
      <c r="C517" s="25">
        <v>497</v>
      </c>
      <c r="D517" s="25" t="s">
        <v>239</v>
      </c>
      <c r="E517" s="25">
        <v>3189</v>
      </c>
      <c r="G517" s="32" t="s">
        <v>111</v>
      </c>
      <c r="H517" s="29"/>
      <c r="I517" s="25">
        <v>787</v>
      </c>
      <c r="J517" s="25" t="s">
        <v>85</v>
      </c>
      <c r="K517" s="25">
        <v>15</v>
      </c>
      <c r="L517" s="32">
        <v>6</v>
      </c>
      <c r="M517" s="29"/>
      <c r="N517" s="25">
        <v>15.83203</v>
      </c>
    </row>
    <row r="518" spans="3:14" x14ac:dyDescent="0.25">
      <c r="C518" s="25">
        <v>498</v>
      </c>
      <c r="D518" s="25" t="s">
        <v>239</v>
      </c>
      <c r="E518" s="25">
        <v>3187</v>
      </c>
      <c r="G518" s="32" t="s">
        <v>111</v>
      </c>
      <c r="H518" s="29"/>
      <c r="I518" s="25">
        <v>800</v>
      </c>
      <c r="J518" s="25" t="s">
        <v>85</v>
      </c>
      <c r="K518" s="25">
        <v>15</v>
      </c>
      <c r="L518" s="32">
        <v>6</v>
      </c>
      <c r="M518" s="29"/>
      <c r="N518" s="25">
        <v>15.83203</v>
      </c>
    </row>
    <row r="519" spans="3:14" x14ac:dyDescent="0.25">
      <c r="C519" s="25">
        <v>499</v>
      </c>
      <c r="D519" s="25" t="s">
        <v>285</v>
      </c>
      <c r="E519" s="25">
        <v>3116</v>
      </c>
      <c r="G519" s="32" t="s">
        <v>111</v>
      </c>
      <c r="H519" s="29"/>
      <c r="I519" s="25">
        <v>758</v>
      </c>
      <c r="J519" s="25" t="s">
        <v>95</v>
      </c>
      <c r="K519" s="25">
        <v>10</v>
      </c>
      <c r="L519" s="32">
        <v>6</v>
      </c>
      <c r="M519" s="29"/>
      <c r="N519" s="25">
        <v>0.55000000000000004</v>
      </c>
    </row>
    <row r="520" spans="3:14" x14ac:dyDescent="0.25">
      <c r="C520" s="25">
        <v>500</v>
      </c>
      <c r="D520" s="25" t="s">
        <v>243</v>
      </c>
      <c r="E520" s="25">
        <v>3019</v>
      </c>
      <c r="G520" s="32" t="s">
        <v>89</v>
      </c>
      <c r="H520" s="29"/>
      <c r="I520" s="25">
        <v>749</v>
      </c>
      <c r="J520" s="25" t="s">
        <v>100</v>
      </c>
      <c r="K520" s="25">
        <v>15</v>
      </c>
      <c r="L520" s="32">
        <v>6</v>
      </c>
      <c r="M520" s="29"/>
      <c r="N520" s="25">
        <v>0.55000000000000004</v>
      </c>
    </row>
    <row r="521" spans="3:14" x14ac:dyDescent="0.25">
      <c r="C521" s="25">
        <v>501</v>
      </c>
      <c r="D521" s="25" t="s">
        <v>236</v>
      </c>
      <c r="E521" s="25">
        <v>2883</v>
      </c>
      <c r="G521" s="32" t="s">
        <v>92</v>
      </c>
      <c r="H521" s="29"/>
      <c r="I521" s="25">
        <v>727</v>
      </c>
      <c r="J521" s="25" t="s">
        <v>93</v>
      </c>
      <c r="K521" s="25">
        <v>15</v>
      </c>
      <c r="L521" s="32">
        <v>6</v>
      </c>
      <c r="M521" s="29"/>
      <c r="N521" s="25">
        <v>0.55000000000000004</v>
      </c>
    </row>
    <row r="522" spans="3:14" x14ac:dyDescent="0.25">
      <c r="C522" s="25">
        <v>502</v>
      </c>
      <c r="D522" s="25" t="s">
        <v>281</v>
      </c>
      <c r="E522" s="25">
        <v>2424</v>
      </c>
      <c r="G522" s="32" t="s">
        <v>87</v>
      </c>
      <c r="H522" s="29"/>
      <c r="I522" s="25">
        <v>595</v>
      </c>
      <c r="J522" s="25" t="s">
        <v>85</v>
      </c>
      <c r="K522" s="25">
        <v>15</v>
      </c>
      <c r="L522" s="32">
        <v>6</v>
      </c>
      <c r="M522" s="29"/>
      <c r="N522" s="25">
        <v>8.8264800000000001</v>
      </c>
    </row>
    <row r="523" spans="3:14" x14ac:dyDescent="0.25">
      <c r="C523" s="25">
        <v>503</v>
      </c>
      <c r="D523" s="25" t="s">
        <v>229</v>
      </c>
      <c r="E523" s="25">
        <v>2422</v>
      </c>
      <c r="G523" s="32" t="s">
        <v>87</v>
      </c>
      <c r="H523" s="29"/>
      <c r="I523" s="25">
        <v>596</v>
      </c>
      <c r="J523" s="25" t="s">
        <v>85</v>
      </c>
      <c r="K523" s="25">
        <v>15</v>
      </c>
      <c r="L523" s="32">
        <v>6</v>
      </c>
      <c r="M523" s="29"/>
      <c r="N523" s="25">
        <v>8.8264800000000001</v>
      </c>
    </row>
    <row r="524" spans="3:14" x14ac:dyDescent="0.25">
      <c r="C524" s="25">
        <v>504</v>
      </c>
      <c r="D524" s="25" t="s">
        <v>281</v>
      </c>
      <c r="E524" s="25">
        <v>2423</v>
      </c>
      <c r="G524" s="32" t="s">
        <v>87</v>
      </c>
      <c r="H524" s="29"/>
      <c r="I524" s="25">
        <v>614</v>
      </c>
      <c r="J524" s="25" t="s">
        <v>85</v>
      </c>
      <c r="K524" s="25">
        <v>15</v>
      </c>
      <c r="L524" s="32">
        <v>6</v>
      </c>
      <c r="M524" s="29"/>
      <c r="N524" s="25">
        <v>8.8264800000000001</v>
      </c>
    </row>
    <row r="525" spans="3:14" x14ac:dyDescent="0.25">
      <c r="C525" s="25">
        <v>505</v>
      </c>
      <c r="D525" s="25" t="s">
        <v>252</v>
      </c>
      <c r="E525" s="25">
        <v>2275</v>
      </c>
      <c r="G525" s="32" t="s">
        <v>199</v>
      </c>
      <c r="H525" s="29"/>
      <c r="I525" s="25">
        <v>562</v>
      </c>
      <c r="J525" s="25" t="s">
        <v>76</v>
      </c>
      <c r="K525" s="25">
        <v>15</v>
      </c>
      <c r="L525" s="32">
        <v>6</v>
      </c>
      <c r="M525" s="29"/>
      <c r="N525" s="25">
        <v>0.55000000000000004</v>
      </c>
    </row>
    <row r="526" spans="3:14" x14ac:dyDescent="0.25">
      <c r="C526" s="25">
        <v>506</v>
      </c>
      <c r="D526" s="25" t="s">
        <v>223</v>
      </c>
      <c r="E526" s="25">
        <v>1927</v>
      </c>
      <c r="G526" s="32" t="s">
        <v>69</v>
      </c>
      <c r="H526" s="29"/>
      <c r="I526" s="25">
        <v>443</v>
      </c>
      <c r="J526" s="25" t="s">
        <v>105</v>
      </c>
      <c r="K526" s="25">
        <v>15</v>
      </c>
      <c r="L526" s="32">
        <v>6</v>
      </c>
      <c r="M526" s="29"/>
      <c r="N526" s="25">
        <v>0.55000000000000004</v>
      </c>
    </row>
    <row r="527" spans="3:14" x14ac:dyDescent="0.25">
      <c r="C527" s="26" t="s">
        <v>166</v>
      </c>
      <c r="D527" s="26" t="s">
        <v>19</v>
      </c>
      <c r="E527" s="26">
        <v>150</v>
      </c>
      <c r="G527" s="28" t="s">
        <v>19</v>
      </c>
      <c r="H527" s="29"/>
      <c r="I527" s="26">
        <v>150</v>
      </c>
      <c r="J527" s="26" t="s">
        <v>19</v>
      </c>
      <c r="K527" s="26">
        <v>3591.4</v>
      </c>
      <c r="L527" s="28" t="s">
        <v>19</v>
      </c>
      <c r="M527" s="29"/>
      <c r="N527" s="26">
        <v>4602.6935899999999</v>
      </c>
    </row>
    <row r="528" spans="3:14" x14ac:dyDescent="0.25">
      <c r="C528" s="27" t="s">
        <v>257</v>
      </c>
      <c r="D528" s="27" t="s">
        <v>19</v>
      </c>
      <c r="E528" s="27">
        <v>506</v>
      </c>
      <c r="G528" s="30" t="s">
        <v>19</v>
      </c>
      <c r="H528" s="31"/>
      <c r="I528" s="27">
        <v>506</v>
      </c>
      <c r="J528" s="27" t="s">
        <v>19</v>
      </c>
      <c r="K528" s="27">
        <v>20415.8</v>
      </c>
      <c r="L528" s="30" t="s">
        <v>19</v>
      </c>
      <c r="M528" s="31"/>
      <c r="N528" s="27">
        <v>32418.016139999901</v>
      </c>
    </row>
    <row r="529" ht="0" hidden="1" customHeight="1" x14ac:dyDescent="0.25"/>
    <row r="530" ht="8.4499999999999993" customHeight="1" x14ac:dyDescent="0.25"/>
  </sheetData>
  <mergeCells count="1040">
    <mergeCell ref="B1:G1"/>
    <mergeCell ref="F3:L3"/>
    <mergeCell ref="G5:H5"/>
    <mergeCell ref="L5:M5"/>
    <mergeCell ref="G6:H6"/>
    <mergeCell ref="L6:M6"/>
    <mergeCell ref="G314:H314"/>
    <mergeCell ref="L314:M314"/>
    <mergeCell ref="G315:H315"/>
    <mergeCell ref="L315:M315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C287:N287"/>
    <mergeCell ref="C288:N288"/>
    <mergeCell ref="G289:H289"/>
    <mergeCell ref="L289:M289"/>
    <mergeCell ref="G290:H290"/>
    <mergeCell ref="L290:M290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297:H297"/>
    <mergeCell ref="L297:M297"/>
    <mergeCell ref="G298:H298"/>
    <mergeCell ref="L298:M298"/>
    <mergeCell ref="G299:H299"/>
    <mergeCell ref="L299:M299"/>
    <mergeCell ref="G312:H312"/>
    <mergeCell ref="L312:M312"/>
    <mergeCell ref="G313:H313"/>
    <mergeCell ref="L313:M313"/>
    <mergeCell ref="G316:H316"/>
    <mergeCell ref="L316:M316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25:H325"/>
    <mergeCell ref="L325:M325"/>
    <mergeCell ref="G326:H326"/>
    <mergeCell ref="L326:M326"/>
    <mergeCell ref="G327:H327"/>
    <mergeCell ref="L327:M327"/>
    <mergeCell ref="G321:H321"/>
    <mergeCell ref="L321:M321"/>
    <mergeCell ref="G322:H322"/>
    <mergeCell ref="L322:M322"/>
    <mergeCell ref="C323:N323"/>
    <mergeCell ref="C324:N324"/>
    <mergeCell ref="G317:H317"/>
    <mergeCell ref="L317:M317"/>
    <mergeCell ref="G318:H318"/>
    <mergeCell ref="L318:M318"/>
    <mergeCell ref="C319:N319"/>
    <mergeCell ref="C320:N320"/>
    <mergeCell ref="G334:H334"/>
    <mergeCell ref="L334:M334"/>
    <mergeCell ref="G335:H335"/>
    <mergeCell ref="L335:M335"/>
    <mergeCell ref="G336:H336"/>
    <mergeCell ref="L336:M336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43:H343"/>
    <mergeCell ref="L343:M343"/>
    <mergeCell ref="G344:H344"/>
    <mergeCell ref="L344:M344"/>
    <mergeCell ref="G345:H345"/>
    <mergeCell ref="L345:M345"/>
    <mergeCell ref="G340:H340"/>
    <mergeCell ref="L340:M340"/>
    <mergeCell ref="G341:H341"/>
    <mergeCell ref="L341:M341"/>
    <mergeCell ref="G342:H342"/>
    <mergeCell ref="L342:M342"/>
    <mergeCell ref="G337:H337"/>
    <mergeCell ref="L337:M337"/>
    <mergeCell ref="G338:H338"/>
    <mergeCell ref="L338:M338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46:H346"/>
    <mergeCell ref="L346:M346"/>
    <mergeCell ref="G347:H347"/>
    <mergeCell ref="L347:M347"/>
    <mergeCell ref="G348:H348"/>
    <mergeCell ref="L348:M348"/>
    <mergeCell ref="G361:H361"/>
    <mergeCell ref="L361:M361"/>
    <mergeCell ref="G362:H362"/>
    <mergeCell ref="L362:M362"/>
    <mergeCell ref="G363:H363"/>
    <mergeCell ref="L363:M363"/>
    <mergeCell ref="G358:H358"/>
    <mergeCell ref="L358:M358"/>
    <mergeCell ref="G359:H359"/>
    <mergeCell ref="L359:M359"/>
    <mergeCell ref="G360:H360"/>
    <mergeCell ref="L360:M360"/>
    <mergeCell ref="G355:H355"/>
    <mergeCell ref="L355:M355"/>
    <mergeCell ref="G356:H356"/>
    <mergeCell ref="L356:M356"/>
    <mergeCell ref="G357:H357"/>
    <mergeCell ref="L357:M357"/>
    <mergeCell ref="G370:H370"/>
    <mergeCell ref="L370:M370"/>
    <mergeCell ref="G371:H371"/>
    <mergeCell ref="L371:M371"/>
    <mergeCell ref="G372:H372"/>
    <mergeCell ref="L372:M372"/>
    <mergeCell ref="G367:H367"/>
    <mergeCell ref="L367:M367"/>
    <mergeCell ref="G368:H368"/>
    <mergeCell ref="L368:M368"/>
    <mergeCell ref="G369:H369"/>
    <mergeCell ref="L369:M369"/>
    <mergeCell ref="G364:H364"/>
    <mergeCell ref="L364:M364"/>
    <mergeCell ref="G365:H365"/>
    <mergeCell ref="L365:M365"/>
    <mergeCell ref="G366:H366"/>
    <mergeCell ref="L366:M366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3:H373"/>
    <mergeCell ref="L373:M373"/>
    <mergeCell ref="G374:H374"/>
    <mergeCell ref="L374:M374"/>
    <mergeCell ref="C375:N375"/>
    <mergeCell ref="C376:N376"/>
    <mergeCell ref="G389:H389"/>
    <mergeCell ref="L389:M389"/>
    <mergeCell ref="G390:H390"/>
    <mergeCell ref="L390:M390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384:H384"/>
    <mergeCell ref="L384:M384"/>
    <mergeCell ref="G385:H385"/>
    <mergeCell ref="L385:M385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488:H488"/>
    <mergeCell ref="L488:M488"/>
    <mergeCell ref="G489:H489"/>
    <mergeCell ref="L489:M489"/>
    <mergeCell ref="G490:H490"/>
    <mergeCell ref="L490:M490"/>
    <mergeCell ref="G485:H485"/>
    <mergeCell ref="L485:M485"/>
    <mergeCell ref="G486:H486"/>
    <mergeCell ref="L486:M486"/>
    <mergeCell ref="G487:H487"/>
    <mergeCell ref="L487:M487"/>
    <mergeCell ref="G482:H482"/>
    <mergeCell ref="L482:M482"/>
    <mergeCell ref="G483:H483"/>
    <mergeCell ref="L483:M483"/>
    <mergeCell ref="G484:H484"/>
    <mergeCell ref="L484:M484"/>
    <mergeCell ref="G497:H497"/>
    <mergeCell ref="L497:M497"/>
    <mergeCell ref="G498:H498"/>
    <mergeCell ref="L498:M498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491:H491"/>
    <mergeCell ref="L491:M491"/>
    <mergeCell ref="G492:H492"/>
    <mergeCell ref="L492:M492"/>
    <mergeCell ref="G493:H493"/>
    <mergeCell ref="L493:M493"/>
    <mergeCell ref="G506:H506"/>
    <mergeCell ref="L506:M506"/>
    <mergeCell ref="G507:H507"/>
    <mergeCell ref="L507:M507"/>
    <mergeCell ref="G508:H508"/>
    <mergeCell ref="L508:M508"/>
    <mergeCell ref="G503:H503"/>
    <mergeCell ref="L503:M503"/>
    <mergeCell ref="G504:H504"/>
    <mergeCell ref="L504:M504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515:H515"/>
    <mergeCell ref="L515:M515"/>
    <mergeCell ref="G516:H516"/>
    <mergeCell ref="L516:M516"/>
    <mergeCell ref="G517:H517"/>
    <mergeCell ref="L517:M517"/>
    <mergeCell ref="G512:H512"/>
    <mergeCell ref="L512:M512"/>
    <mergeCell ref="G513:H513"/>
    <mergeCell ref="L513:M513"/>
    <mergeCell ref="G514:H514"/>
    <mergeCell ref="L514:M514"/>
    <mergeCell ref="G509:H509"/>
    <mergeCell ref="L509:M509"/>
    <mergeCell ref="G510:H510"/>
    <mergeCell ref="L510:M510"/>
    <mergeCell ref="G511:H511"/>
    <mergeCell ref="L511:M511"/>
    <mergeCell ref="G527:H527"/>
    <mergeCell ref="L527:M527"/>
    <mergeCell ref="G528:H528"/>
    <mergeCell ref="L528:M528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18:H518"/>
    <mergeCell ref="L518:M518"/>
    <mergeCell ref="G519:H519"/>
    <mergeCell ref="L519:M519"/>
    <mergeCell ref="G520:H520"/>
    <mergeCell ref="L520:M52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view="pageBreakPreview" zoomScale="85" zoomScaleNormal="100" zoomScaleSheetLayoutView="85" workbookViewId="0">
      <selection activeCell="F35" sqref="F35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50" t="s">
        <v>10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51" t="s">
        <v>11</v>
      </c>
      <c r="C4" s="52"/>
      <c r="D4" s="14" t="s">
        <v>12</v>
      </c>
      <c r="E4" s="14" t="s">
        <v>13</v>
      </c>
      <c r="F4" s="14" t="s">
        <v>14</v>
      </c>
    </row>
    <row r="5" spans="2:8" x14ac:dyDescent="0.25">
      <c r="B5" s="53" t="s">
        <v>15</v>
      </c>
      <c r="C5" s="52"/>
      <c r="D5" s="15" t="s">
        <v>16</v>
      </c>
      <c r="E5" s="15" t="s">
        <v>17</v>
      </c>
      <c r="F5" s="15" t="s">
        <v>18</v>
      </c>
    </row>
    <row r="6" spans="2:8" ht="17.100000000000001" customHeight="1" x14ac:dyDescent="0.25">
      <c r="B6" s="48" t="s">
        <v>19</v>
      </c>
      <c r="C6" s="43"/>
      <c r="D6" s="49" t="s">
        <v>20</v>
      </c>
      <c r="E6" s="34"/>
      <c r="F6" s="29"/>
    </row>
    <row r="7" spans="2:8" x14ac:dyDescent="0.25">
      <c r="B7" s="42" t="s">
        <v>21</v>
      </c>
      <c r="C7" s="43"/>
      <c r="D7" s="16">
        <v>8</v>
      </c>
      <c r="E7" s="17">
        <v>120</v>
      </c>
      <c r="F7" s="16" t="s">
        <v>22</v>
      </c>
    </row>
    <row r="8" spans="2:8" x14ac:dyDescent="0.25">
      <c r="B8" s="42" t="s">
        <v>23</v>
      </c>
      <c r="C8" s="43"/>
      <c r="D8" s="16">
        <v>15</v>
      </c>
      <c r="E8" s="17">
        <v>35.6</v>
      </c>
      <c r="F8" s="16" t="s">
        <v>258</v>
      </c>
    </row>
    <row r="9" spans="2:8" x14ac:dyDescent="0.25">
      <c r="B9" s="42" t="s">
        <v>24</v>
      </c>
      <c r="C9" s="43"/>
      <c r="D9" s="16">
        <v>3</v>
      </c>
      <c r="E9" s="17">
        <v>482</v>
      </c>
      <c r="F9" s="16" t="s">
        <v>259</v>
      </c>
    </row>
    <row r="10" spans="2:8" x14ac:dyDescent="0.25">
      <c r="B10" s="42" t="s">
        <v>25</v>
      </c>
      <c r="C10" s="43"/>
      <c r="D10" s="16">
        <v>9</v>
      </c>
      <c r="E10" s="17">
        <v>675</v>
      </c>
      <c r="F10" s="16" t="s">
        <v>22</v>
      </c>
    </row>
    <row r="11" spans="2:8" x14ac:dyDescent="0.25">
      <c r="B11" s="42" t="s">
        <v>26</v>
      </c>
      <c r="C11" s="43"/>
      <c r="D11" s="16">
        <v>9</v>
      </c>
      <c r="E11" s="17">
        <v>120</v>
      </c>
      <c r="F11" s="16" t="s">
        <v>22</v>
      </c>
    </row>
    <row r="12" spans="2:8" x14ac:dyDescent="0.25">
      <c r="B12" s="42" t="s">
        <v>27</v>
      </c>
      <c r="C12" s="43"/>
      <c r="D12" s="16">
        <v>75</v>
      </c>
      <c r="E12" s="17">
        <v>2386</v>
      </c>
      <c r="F12" s="16" t="s">
        <v>260</v>
      </c>
    </row>
    <row r="13" spans="2:8" x14ac:dyDescent="0.25">
      <c r="B13" s="42" t="s">
        <v>28</v>
      </c>
      <c r="C13" s="43"/>
      <c r="D13" s="16">
        <v>61</v>
      </c>
      <c r="E13" s="17">
        <v>915</v>
      </c>
      <c r="F13" s="16" t="s">
        <v>29</v>
      </c>
    </row>
    <row r="14" spans="2:8" x14ac:dyDescent="0.25">
      <c r="B14" s="42" t="s">
        <v>30</v>
      </c>
      <c r="C14" s="43"/>
      <c r="D14" s="16">
        <v>172</v>
      </c>
      <c r="E14" s="17">
        <v>3701</v>
      </c>
      <c r="F14" s="16" t="s">
        <v>261</v>
      </c>
    </row>
    <row r="15" spans="2:8" x14ac:dyDescent="0.25">
      <c r="B15" s="44" t="s">
        <v>31</v>
      </c>
      <c r="C15" s="45"/>
      <c r="D15" s="18">
        <v>352</v>
      </c>
      <c r="E15" s="19">
        <v>8434.6</v>
      </c>
      <c r="F15" s="18" t="s">
        <v>262</v>
      </c>
    </row>
    <row r="16" spans="2:8" ht="17.100000000000001" customHeight="1" x14ac:dyDescent="0.25">
      <c r="B16" s="48" t="s">
        <v>19</v>
      </c>
      <c r="C16" s="43"/>
      <c r="D16" s="49" t="s">
        <v>32</v>
      </c>
      <c r="E16" s="34"/>
      <c r="F16" s="29"/>
    </row>
    <row r="17" spans="2:6" x14ac:dyDescent="0.25">
      <c r="B17" s="42" t="s">
        <v>32</v>
      </c>
      <c r="C17" s="43"/>
      <c r="D17" s="16">
        <v>4</v>
      </c>
      <c r="E17" s="17">
        <v>81</v>
      </c>
      <c r="F17" s="16" t="s">
        <v>263</v>
      </c>
    </row>
    <row r="18" spans="2:6" x14ac:dyDescent="0.25">
      <c r="B18" s="42" t="s">
        <v>33</v>
      </c>
      <c r="C18" s="43"/>
      <c r="D18" s="16">
        <v>7</v>
      </c>
      <c r="E18" s="17">
        <v>85</v>
      </c>
      <c r="F18" s="16" t="s">
        <v>22</v>
      </c>
    </row>
    <row r="19" spans="2:6" x14ac:dyDescent="0.25">
      <c r="B19" s="42" t="s">
        <v>34</v>
      </c>
      <c r="C19" s="43"/>
      <c r="D19" s="16">
        <v>4</v>
      </c>
      <c r="E19" s="17">
        <v>43</v>
      </c>
      <c r="F19" s="16" t="s">
        <v>22</v>
      </c>
    </row>
    <row r="20" spans="2:6" x14ac:dyDescent="0.25">
      <c r="B20" s="42" t="s">
        <v>35</v>
      </c>
      <c r="C20" s="43"/>
      <c r="D20" s="16">
        <v>21</v>
      </c>
      <c r="E20" s="17">
        <v>421.8</v>
      </c>
      <c r="F20" s="16" t="s">
        <v>264</v>
      </c>
    </row>
    <row r="21" spans="2:6" x14ac:dyDescent="0.25">
      <c r="B21" s="42" t="s">
        <v>30</v>
      </c>
      <c r="C21" s="43"/>
      <c r="D21" s="16">
        <v>3</v>
      </c>
      <c r="E21" s="17">
        <v>45</v>
      </c>
      <c r="F21" s="16" t="s">
        <v>22</v>
      </c>
    </row>
    <row r="22" spans="2:6" x14ac:dyDescent="0.25">
      <c r="B22" s="44" t="s">
        <v>31</v>
      </c>
      <c r="C22" s="45"/>
      <c r="D22" s="18">
        <v>39</v>
      </c>
      <c r="E22" s="19">
        <v>675.8</v>
      </c>
      <c r="F22" s="18" t="s">
        <v>265</v>
      </c>
    </row>
    <row r="23" spans="2:6" ht="17.100000000000001" customHeight="1" x14ac:dyDescent="0.25">
      <c r="B23" s="48" t="s">
        <v>19</v>
      </c>
      <c r="C23" s="43"/>
      <c r="D23" s="49" t="s">
        <v>36</v>
      </c>
      <c r="E23" s="34"/>
      <c r="F23" s="29"/>
    </row>
    <row r="24" spans="2:6" x14ac:dyDescent="0.25">
      <c r="B24" s="42" t="s">
        <v>37</v>
      </c>
      <c r="C24" s="43"/>
      <c r="D24" s="16">
        <v>12</v>
      </c>
      <c r="E24" s="17">
        <v>6409</v>
      </c>
      <c r="F24" s="16" t="s">
        <v>22</v>
      </c>
    </row>
    <row r="25" spans="2:6" x14ac:dyDescent="0.25">
      <c r="B25" s="42" t="s">
        <v>38</v>
      </c>
      <c r="C25" s="43"/>
      <c r="D25" s="16">
        <v>2</v>
      </c>
      <c r="E25" s="17">
        <v>4965</v>
      </c>
      <c r="F25" s="16" t="s">
        <v>39</v>
      </c>
    </row>
    <row r="26" spans="2:6" x14ac:dyDescent="0.25">
      <c r="B26" s="42" t="s">
        <v>40</v>
      </c>
      <c r="C26" s="43"/>
      <c r="D26" s="16">
        <v>7</v>
      </c>
      <c r="E26" s="17">
        <v>106</v>
      </c>
      <c r="F26" s="16" t="s">
        <v>266</v>
      </c>
    </row>
    <row r="27" spans="2:6" x14ac:dyDescent="0.25">
      <c r="B27" s="42" t="s">
        <v>30</v>
      </c>
      <c r="C27" s="43"/>
      <c r="D27" s="16">
        <v>4</v>
      </c>
      <c r="E27" s="17">
        <v>1700</v>
      </c>
      <c r="F27" s="16" t="s">
        <v>41</v>
      </c>
    </row>
    <row r="28" spans="2:6" x14ac:dyDescent="0.25">
      <c r="B28" s="44" t="s">
        <v>31</v>
      </c>
      <c r="C28" s="45"/>
      <c r="D28" s="18">
        <v>25</v>
      </c>
      <c r="E28" s="19">
        <v>13180</v>
      </c>
      <c r="F28" s="18" t="s">
        <v>267</v>
      </c>
    </row>
    <row r="29" spans="2:6" ht="17.100000000000001" customHeight="1" x14ac:dyDescent="0.25">
      <c r="B29" s="48" t="s">
        <v>19</v>
      </c>
      <c r="C29" s="43"/>
      <c r="D29" s="49" t="s">
        <v>42</v>
      </c>
      <c r="E29" s="34"/>
      <c r="F29" s="29"/>
    </row>
    <row r="30" spans="2:6" x14ac:dyDescent="0.25">
      <c r="B30" s="42" t="s">
        <v>42</v>
      </c>
      <c r="C30" s="43"/>
      <c r="D30" s="16">
        <v>3</v>
      </c>
      <c r="E30" s="17">
        <v>142</v>
      </c>
      <c r="F30" s="16" t="s">
        <v>22</v>
      </c>
    </row>
    <row r="31" spans="2:6" x14ac:dyDescent="0.25">
      <c r="B31" s="42" t="s">
        <v>43</v>
      </c>
      <c r="C31" s="43"/>
      <c r="D31" s="16">
        <v>1</v>
      </c>
      <c r="E31" s="17">
        <v>25</v>
      </c>
      <c r="F31" s="16" t="s">
        <v>22</v>
      </c>
    </row>
    <row r="32" spans="2:6" x14ac:dyDescent="0.25">
      <c r="B32" s="42" t="s">
        <v>33</v>
      </c>
      <c r="C32" s="43"/>
      <c r="D32" s="16">
        <v>10</v>
      </c>
      <c r="E32" s="17">
        <v>560</v>
      </c>
      <c r="F32" s="16" t="s">
        <v>44</v>
      </c>
    </row>
    <row r="33" spans="2:6" x14ac:dyDescent="0.25">
      <c r="B33" s="42" t="s">
        <v>45</v>
      </c>
      <c r="C33" s="43"/>
      <c r="D33" s="16">
        <v>8</v>
      </c>
      <c r="E33" s="17">
        <v>655</v>
      </c>
      <c r="F33" s="16" t="s">
        <v>268</v>
      </c>
    </row>
    <row r="34" spans="2:6" x14ac:dyDescent="0.25">
      <c r="B34" s="42" t="s">
        <v>30</v>
      </c>
      <c r="C34" s="43"/>
      <c r="D34" s="16">
        <v>13</v>
      </c>
      <c r="E34" s="17">
        <v>820</v>
      </c>
      <c r="F34" s="16" t="s">
        <v>269</v>
      </c>
    </row>
    <row r="35" spans="2:6" x14ac:dyDescent="0.25">
      <c r="B35" s="42" t="s">
        <v>46</v>
      </c>
      <c r="C35" s="43"/>
      <c r="D35" s="16">
        <v>5</v>
      </c>
      <c r="E35" s="17">
        <v>63.604999999999997</v>
      </c>
      <c r="F35" s="16" t="s">
        <v>22</v>
      </c>
    </row>
    <row r="36" spans="2:6" x14ac:dyDescent="0.25">
      <c r="B36" s="44" t="s">
        <v>31</v>
      </c>
      <c r="C36" s="45"/>
      <c r="D36" s="18">
        <v>40</v>
      </c>
      <c r="E36" s="19">
        <v>2265.605</v>
      </c>
      <c r="F36" s="18" t="s">
        <v>270</v>
      </c>
    </row>
    <row r="37" spans="2:6" ht="17.100000000000001" customHeight="1" x14ac:dyDescent="0.25">
      <c r="B37" s="48" t="s">
        <v>19</v>
      </c>
      <c r="C37" s="43"/>
      <c r="D37" s="49" t="s">
        <v>47</v>
      </c>
      <c r="E37" s="34"/>
      <c r="F37" s="29"/>
    </row>
    <row r="38" spans="2:6" x14ac:dyDescent="0.25">
      <c r="B38" s="42" t="s">
        <v>48</v>
      </c>
      <c r="C38" s="43"/>
      <c r="D38" s="16">
        <v>15</v>
      </c>
      <c r="E38" s="17">
        <v>339</v>
      </c>
      <c r="F38" s="16" t="s">
        <v>22</v>
      </c>
    </row>
    <row r="39" spans="2:6" x14ac:dyDescent="0.25">
      <c r="B39" s="42" t="s">
        <v>30</v>
      </c>
      <c r="C39" s="43"/>
      <c r="D39" s="16">
        <v>282</v>
      </c>
      <c r="E39" s="17">
        <v>20402.599999999999</v>
      </c>
      <c r="F39" s="16" t="s">
        <v>271</v>
      </c>
    </row>
    <row r="40" spans="2:6" x14ac:dyDescent="0.25">
      <c r="B40" s="42" t="s">
        <v>49</v>
      </c>
      <c r="C40" s="43"/>
      <c r="D40" s="16">
        <v>19</v>
      </c>
      <c r="E40" s="17">
        <v>2640.4</v>
      </c>
      <c r="F40" s="16" t="s">
        <v>50</v>
      </c>
    </row>
    <row r="41" spans="2:6" x14ac:dyDescent="0.25">
      <c r="B41" s="44" t="s">
        <v>31</v>
      </c>
      <c r="C41" s="45"/>
      <c r="D41" s="18">
        <v>316</v>
      </c>
      <c r="E41" s="19">
        <v>23382</v>
      </c>
      <c r="F41" s="18" t="s">
        <v>272</v>
      </c>
    </row>
    <row r="42" spans="2:6" x14ac:dyDescent="0.25">
      <c r="B42" s="46" t="s">
        <v>51</v>
      </c>
      <c r="C42" s="47"/>
      <c r="D42" s="20">
        <v>772</v>
      </c>
      <c r="E42" s="21">
        <v>47938.004999999997</v>
      </c>
      <c r="F42" s="22" t="s">
        <v>273</v>
      </c>
    </row>
    <row r="43" spans="2:6" ht="276.75" customHeight="1" x14ac:dyDescent="0.25"/>
  </sheetData>
  <mergeCells count="45">
    <mergeCell ref="B13:C13"/>
    <mergeCell ref="B4:C4"/>
    <mergeCell ref="B5:C5"/>
    <mergeCell ref="B6:C6"/>
    <mergeCell ref="D6:F6"/>
    <mergeCell ref="B7:C7"/>
    <mergeCell ref="C2:H2"/>
    <mergeCell ref="B8:C8"/>
    <mergeCell ref="B9:C9"/>
    <mergeCell ref="B10:C10"/>
    <mergeCell ref="B11:C11"/>
    <mergeCell ref="B12:C12"/>
    <mergeCell ref="D23:F23"/>
    <mergeCell ref="B14:C14"/>
    <mergeCell ref="B15:C15"/>
    <mergeCell ref="B16:C16"/>
    <mergeCell ref="D16:F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D37:F37"/>
    <mergeCell ref="B38:C38"/>
    <mergeCell ref="B39:C39"/>
    <mergeCell ref="D29:F29"/>
    <mergeCell ref="B30:C30"/>
    <mergeCell ref="B31:C31"/>
    <mergeCell ref="B32:C32"/>
    <mergeCell ref="B33:C33"/>
    <mergeCell ref="B34:C34"/>
    <mergeCell ref="B29:C29"/>
    <mergeCell ref="B40:C40"/>
    <mergeCell ref="B41:C41"/>
    <mergeCell ref="B42:C42"/>
    <mergeCell ref="B35:C35"/>
    <mergeCell ref="B36:C36"/>
    <mergeCell ref="B37:C3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10</v>
      </c>
      <c r="C8" s="12">
        <v>1134.52</v>
      </c>
    </row>
    <row r="9" spans="1:3" s="7" customFormat="1" ht="30" customHeight="1" x14ac:dyDescent="0.2">
      <c r="A9" s="5" t="s">
        <v>5</v>
      </c>
      <c r="B9" s="6">
        <v>182</v>
      </c>
      <c r="C9" s="6">
        <v>4266.3</v>
      </c>
    </row>
    <row r="10" spans="1:3" s="7" customFormat="1" ht="30" customHeight="1" x14ac:dyDescent="0.2">
      <c r="A10" s="5" t="s">
        <v>6</v>
      </c>
      <c r="B10" s="6">
        <v>42</v>
      </c>
      <c r="C10" s="6">
        <v>583.70000000000005</v>
      </c>
    </row>
    <row r="11" spans="1:3" s="7" customFormat="1" ht="30" customHeight="1" x14ac:dyDescent="0.2">
      <c r="A11" s="5" t="s">
        <v>7</v>
      </c>
      <c r="B11" s="6">
        <v>131</v>
      </c>
      <c r="C11" s="12">
        <v>2317</v>
      </c>
    </row>
    <row r="12" spans="1:3" s="7" customFormat="1" ht="30" customHeight="1" x14ac:dyDescent="0.2">
      <c r="A12" s="5" t="s">
        <v>8</v>
      </c>
      <c r="B12" s="6">
        <v>37</v>
      </c>
      <c r="C12" s="6">
        <v>540</v>
      </c>
    </row>
    <row r="13" spans="1:3" s="10" customFormat="1" x14ac:dyDescent="0.2">
      <c r="A13" s="8" t="s">
        <v>9</v>
      </c>
      <c r="B13" s="8">
        <f>SUM(B8:B12)</f>
        <v>402</v>
      </c>
      <c r="C13" s="9">
        <f>SUM(C8:C12)</f>
        <v>8841.52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2021-03-22T03:38:57Z</dcterms:modified>
</cp:coreProperties>
</file>